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2191c3bed88b8b1a/Strzelectwo/__PFTA/PucharPFTA2022/wyniki/"/>
    </mc:Choice>
  </mc:AlternateContent>
  <xr:revisionPtr revIDLastSave="13" documentId="11_60B6FA16EACD9F99591E045FD3207B8A161A469D" xr6:coauthVersionLast="47" xr6:coauthVersionMax="47" xr10:uidLastSave="{F6A9C9EC-3857-4B40-8D42-20A8931748A0}"/>
  <bookViews>
    <workbookView xWindow="-28920" yWindow="-120" windowWidth="29040" windowHeight="15840" tabRatio="896" activeTab="5" xr2:uid="{00000000-000D-0000-FFFF-FFFF00000000}"/>
  </bookViews>
  <sheets>
    <sheet name="FT (sob.)" sheetId="1" r:id="rId1"/>
    <sheet name="HFT1 (sob.)" sheetId="2" r:id="rId2"/>
    <sheet name="HFT2 (sob.)" sheetId="3" r:id="rId3"/>
    <sheet name="Junior (sob.)" sheetId="4" r:id="rId4"/>
    <sheet name="Sylwetki karabin" sheetId="11" r:id="rId5"/>
    <sheet name="Sylwetki pistolet" sheetId="12" r:id="rId6"/>
    <sheet name="FT (ndz.)" sheetId="5" r:id="rId7"/>
    <sheet name="HFT1 (ndz.)" sheetId="6" r:id="rId8"/>
    <sheet name="HFT2 (ndz.)" sheetId="7" r:id="rId9"/>
    <sheet name="Junior (ndz.)" sheetId="8" r:id="rId10"/>
    <sheet name="Drużyny (sob.)" sheetId="9" r:id="rId11"/>
    <sheet name="Drużyny (ndz.)" sheetId="10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4" roundtripDataSignature="AMtx7mjaQEvKmoRyEpYfbDJjWiNq/PQf8A=="/>
    </ext>
  </extLst>
</workbook>
</file>

<file path=xl/calcChain.xml><?xml version="1.0" encoding="utf-8"?>
<calcChain xmlns="http://schemas.openxmlformats.org/spreadsheetml/2006/main">
  <c r="O18" i="12" l="1"/>
  <c r="J18" i="12"/>
  <c r="D18" i="12" s="1"/>
  <c r="O17" i="12"/>
  <c r="J17" i="12"/>
  <c r="D17" i="12" s="1"/>
  <c r="O16" i="12"/>
  <c r="J16" i="12"/>
  <c r="D16" i="12"/>
  <c r="O15" i="12"/>
  <c r="J15" i="12"/>
  <c r="D15" i="12" s="1"/>
  <c r="O14" i="12"/>
  <c r="J14" i="12"/>
  <c r="D14" i="12"/>
  <c r="O13" i="12"/>
  <c r="J13" i="12"/>
  <c r="D13" i="12" s="1"/>
  <c r="O12" i="12"/>
  <c r="J12" i="12"/>
  <c r="D12" i="12"/>
  <c r="O11" i="12"/>
  <c r="J11" i="12"/>
  <c r="D11" i="12" s="1"/>
  <c r="O10" i="12"/>
  <c r="J10" i="12"/>
  <c r="D10" i="12"/>
  <c r="O9" i="12"/>
  <c r="J9" i="12"/>
  <c r="D9" i="12" s="1"/>
  <c r="O8" i="12"/>
  <c r="J8" i="12"/>
  <c r="D8" i="12"/>
  <c r="O7" i="12"/>
  <c r="J7" i="12"/>
  <c r="D7" i="12" s="1"/>
  <c r="O6" i="12"/>
  <c r="J6" i="12"/>
  <c r="D6" i="12"/>
  <c r="O21" i="11"/>
  <c r="J21" i="11"/>
  <c r="D21" i="11"/>
  <c r="O20" i="11"/>
  <c r="J20" i="11"/>
  <c r="D20" i="11" s="1"/>
  <c r="O19" i="11"/>
  <c r="J19" i="11"/>
  <c r="D19" i="11" s="1"/>
  <c r="O18" i="11"/>
  <c r="J18" i="11"/>
  <c r="D18" i="11"/>
  <c r="O17" i="11"/>
  <c r="J17" i="11"/>
  <c r="D17" i="11"/>
  <c r="O16" i="11"/>
  <c r="J16" i="11"/>
  <c r="D16" i="11" s="1"/>
  <c r="O15" i="11"/>
  <c r="J15" i="11"/>
  <c r="D15" i="11" s="1"/>
  <c r="O14" i="11"/>
  <c r="J14" i="11"/>
  <c r="D14" i="11"/>
  <c r="O13" i="11"/>
  <c r="J13" i="11"/>
  <c r="D13" i="11"/>
  <c r="O12" i="11"/>
  <c r="J12" i="11"/>
  <c r="D12" i="11" s="1"/>
  <c r="O11" i="11"/>
  <c r="J11" i="11"/>
  <c r="D11" i="11" s="1"/>
  <c r="O10" i="11"/>
  <c r="J10" i="11"/>
  <c r="D10" i="11"/>
  <c r="O9" i="11"/>
  <c r="J9" i="11"/>
  <c r="D9" i="11"/>
  <c r="O8" i="11"/>
  <c r="J8" i="11"/>
  <c r="D8" i="11" s="1"/>
  <c r="O7" i="11"/>
  <c r="J7" i="11"/>
  <c r="D7" i="11" s="1"/>
  <c r="O6" i="11"/>
  <c r="J6" i="11"/>
  <c r="D6" i="11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BC64" i="8"/>
  <c r="BB64" i="8"/>
  <c r="BA64" i="8"/>
  <c r="AZ64" i="8"/>
  <c r="J64" i="8" s="1"/>
  <c r="BC63" i="8"/>
  <c r="BB63" i="8"/>
  <c r="BA63" i="8"/>
  <c r="J63" i="8" s="1"/>
  <c r="AZ63" i="8"/>
  <c r="BC62" i="8"/>
  <c r="BB62" i="8"/>
  <c r="BA62" i="8"/>
  <c r="AZ62" i="8"/>
  <c r="J62" i="8"/>
  <c r="BC61" i="8"/>
  <c r="BB61" i="8"/>
  <c r="BA61" i="8"/>
  <c r="AZ61" i="8"/>
  <c r="J61" i="8"/>
  <c r="BC60" i="8"/>
  <c r="BB60" i="8"/>
  <c r="BA60" i="8"/>
  <c r="AZ60" i="8"/>
  <c r="J60" i="8"/>
  <c r="BC59" i="8"/>
  <c r="BB59" i="8"/>
  <c r="BA59" i="8"/>
  <c r="AZ59" i="8"/>
  <c r="J59" i="8"/>
  <c r="BC58" i="8"/>
  <c r="BB58" i="8"/>
  <c r="BA58" i="8"/>
  <c r="AZ58" i="8"/>
  <c r="J58" i="8"/>
  <c r="BC57" i="8"/>
  <c r="BB57" i="8"/>
  <c r="BA57" i="8"/>
  <c r="AZ57" i="8"/>
  <c r="J57" i="8"/>
  <c r="BC56" i="8"/>
  <c r="BB56" i="8"/>
  <c r="BA56" i="8"/>
  <c r="AZ56" i="8"/>
  <c r="J56" i="8"/>
  <c r="BC55" i="8"/>
  <c r="BB55" i="8"/>
  <c r="BA55" i="8"/>
  <c r="AZ55" i="8"/>
  <c r="J55" i="8"/>
  <c r="BC54" i="8"/>
  <c r="BB54" i="8"/>
  <c r="BA54" i="8"/>
  <c r="AZ54" i="8"/>
  <c r="J54" i="8"/>
  <c r="BC53" i="8"/>
  <c r="BB53" i="8"/>
  <c r="BA53" i="8"/>
  <c r="AZ53" i="8"/>
  <c r="J53" i="8"/>
  <c r="BC52" i="8"/>
  <c r="BB52" i="8"/>
  <c r="BA52" i="8"/>
  <c r="AZ52" i="8"/>
  <c r="J52" i="8"/>
  <c r="BC51" i="8"/>
  <c r="BB51" i="8"/>
  <c r="BA51" i="8"/>
  <c r="AZ51" i="8"/>
  <c r="J51" i="8"/>
  <c r="BC50" i="8"/>
  <c r="BB50" i="8"/>
  <c r="BA50" i="8"/>
  <c r="AZ50" i="8"/>
  <c r="J50" i="8"/>
  <c r="BC49" i="8"/>
  <c r="BB49" i="8"/>
  <c r="BA49" i="8"/>
  <c r="AZ49" i="8"/>
  <c r="J49" i="8"/>
  <c r="BC48" i="8"/>
  <c r="BB48" i="8"/>
  <c r="BA48" i="8"/>
  <c r="AZ48" i="8"/>
  <c r="J48" i="8"/>
  <c r="BC47" i="8"/>
  <c r="BB47" i="8"/>
  <c r="BA47" i="8"/>
  <c r="AZ47" i="8"/>
  <c r="J47" i="8"/>
  <c r="BC46" i="8"/>
  <c r="BB46" i="8"/>
  <c r="BA46" i="8"/>
  <c r="AZ46" i="8"/>
  <c r="J46" i="8"/>
  <c r="BC45" i="8"/>
  <c r="BB45" i="8"/>
  <c r="BA45" i="8"/>
  <c r="AZ45" i="8"/>
  <c r="J45" i="8"/>
  <c r="BC44" i="8"/>
  <c r="BB44" i="8"/>
  <c r="BA44" i="8"/>
  <c r="AZ44" i="8"/>
  <c r="J44" i="8"/>
  <c r="BC43" i="8"/>
  <c r="BB43" i="8"/>
  <c r="BA43" i="8"/>
  <c r="AZ43" i="8"/>
  <c r="J43" i="8"/>
  <c r="BC42" i="8"/>
  <c r="BB42" i="8"/>
  <c r="BA42" i="8"/>
  <c r="AZ42" i="8"/>
  <c r="J42" i="8"/>
  <c r="BC41" i="8"/>
  <c r="BB41" i="8"/>
  <c r="BA41" i="8"/>
  <c r="AZ41" i="8"/>
  <c r="J41" i="8"/>
  <c r="BC40" i="8"/>
  <c r="BB40" i="8"/>
  <c r="BA40" i="8"/>
  <c r="AZ40" i="8"/>
  <c r="J40" i="8"/>
  <c r="BC39" i="8"/>
  <c r="BB39" i="8"/>
  <c r="BA39" i="8"/>
  <c r="AZ39" i="8"/>
  <c r="J39" i="8"/>
  <c r="BC38" i="8"/>
  <c r="BB38" i="8"/>
  <c r="BA38" i="8"/>
  <c r="AZ38" i="8"/>
  <c r="J38" i="8"/>
  <c r="BC37" i="8"/>
  <c r="BB37" i="8"/>
  <c r="BA37" i="8"/>
  <c r="AZ37" i="8"/>
  <c r="J37" i="8"/>
  <c r="BC36" i="8"/>
  <c r="BB36" i="8"/>
  <c r="BA36" i="8"/>
  <c r="AZ36" i="8"/>
  <c r="J36" i="8"/>
  <c r="BC35" i="8"/>
  <c r="BB35" i="8"/>
  <c r="BA35" i="8"/>
  <c r="AZ35" i="8"/>
  <c r="J35" i="8"/>
  <c r="BC34" i="8"/>
  <c r="BB34" i="8"/>
  <c r="BA34" i="8"/>
  <c r="AZ34" i="8"/>
  <c r="J34" i="8"/>
  <c r="BC33" i="8"/>
  <c r="BB33" i="8"/>
  <c r="BA33" i="8"/>
  <c r="AZ33" i="8"/>
  <c r="J33" i="8"/>
  <c r="BC32" i="8"/>
  <c r="BB32" i="8"/>
  <c r="BA32" i="8"/>
  <c r="AZ32" i="8"/>
  <c r="J32" i="8"/>
  <c r="BC31" i="8"/>
  <c r="BB31" i="8"/>
  <c r="BA31" i="8"/>
  <c r="AZ31" i="8"/>
  <c r="J31" i="8"/>
  <c r="BC30" i="8"/>
  <c r="BB30" i="8"/>
  <c r="BA30" i="8"/>
  <c r="AZ30" i="8"/>
  <c r="J30" i="8"/>
  <c r="BC29" i="8"/>
  <c r="BB29" i="8"/>
  <c r="BA29" i="8"/>
  <c r="AZ29" i="8"/>
  <c r="J29" i="8"/>
  <c r="BC28" i="8"/>
  <c r="BB28" i="8"/>
  <c r="BA28" i="8"/>
  <c r="AZ28" i="8"/>
  <c r="J28" i="8"/>
  <c r="BC27" i="8"/>
  <c r="BB27" i="8"/>
  <c r="BA27" i="8"/>
  <c r="AZ27" i="8"/>
  <c r="J27" i="8"/>
  <c r="BC26" i="8"/>
  <c r="BB26" i="8"/>
  <c r="BA26" i="8"/>
  <c r="AZ26" i="8"/>
  <c r="J26" i="8"/>
  <c r="BC25" i="8"/>
  <c r="BB25" i="8"/>
  <c r="BA25" i="8"/>
  <c r="AZ25" i="8"/>
  <c r="J25" i="8"/>
  <c r="BC24" i="8"/>
  <c r="BB24" i="8"/>
  <c r="BA24" i="8"/>
  <c r="AZ24" i="8"/>
  <c r="J24" i="8"/>
  <c r="BC23" i="8"/>
  <c r="BB23" i="8"/>
  <c r="BA23" i="8"/>
  <c r="AZ23" i="8"/>
  <c r="J23" i="8"/>
  <c r="BC22" i="8"/>
  <c r="BB22" i="8"/>
  <c r="BA22" i="8"/>
  <c r="AZ22" i="8"/>
  <c r="J22" i="8"/>
  <c r="BC21" i="8"/>
  <c r="BB21" i="8"/>
  <c r="BA21" i="8"/>
  <c r="AZ21" i="8"/>
  <c r="J21" i="8"/>
  <c r="BC20" i="8"/>
  <c r="BB20" i="8"/>
  <c r="BA20" i="8"/>
  <c r="AZ20" i="8"/>
  <c r="J20" i="8"/>
  <c r="BC19" i="8"/>
  <c r="BB19" i="8"/>
  <c r="BA19" i="8"/>
  <c r="AZ19" i="8"/>
  <c r="J19" i="8"/>
  <c r="BC18" i="8"/>
  <c r="BB18" i="8"/>
  <c r="BA18" i="8"/>
  <c r="AZ18" i="8"/>
  <c r="J18" i="8"/>
  <c r="BC17" i="8"/>
  <c r="BB17" i="8"/>
  <c r="BA17" i="8"/>
  <c r="AZ17" i="8"/>
  <c r="J17" i="8"/>
  <c r="BC16" i="8"/>
  <c r="BB16" i="8"/>
  <c r="BA16" i="8"/>
  <c r="AZ16" i="8"/>
  <c r="J16" i="8"/>
  <c r="BC15" i="8"/>
  <c r="BB15" i="8"/>
  <c r="BA15" i="8"/>
  <c r="AZ15" i="8"/>
  <c r="J15" i="8"/>
  <c r="BC14" i="8"/>
  <c r="BB14" i="8"/>
  <c r="BA14" i="8"/>
  <c r="AZ14" i="8"/>
  <c r="J14" i="8"/>
  <c r="BC13" i="8"/>
  <c r="BB13" i="8"/>
  <c r="BA13" i="8"/>
  <c r="AZ13" i="8"/>
  <c r="J13" i="8"/>
  <c r="BC12" i="8"/>
  <c r="BB12" i="8"/>
  <c r="BA12" i="8"/>
  <c r="AZ12" i="8"/>
  <c r="J12" i="8"/>
  <c r="BC11" i="8"/>
  <c r="BB11" i="8"/>
  <c r="BA11" i="8"/>
  <c r="AZ11" i="8"/>
  <c r="J11" i="8"/>
  <c r="BC10" i="8"/>
  <c r="BB10" i="8"/>
  <c r="BA10" i="8"/>
  <c r="AZ10" i="8"/>
  <c r="J10" i="8"/>
  <c r="BC9" i="8"/>
  <c r="BB9" i="8"/>
  <c r="BA9" i="8"/>
  <c r="AZ9" i="8"/>
  <c r="J9" i="8"/>
  <c r="BC8" i="8"/>
  <c r="BB8" i="8"/>
  <c r="BA8" i="8"/>
  <c r="AZ8" i="8"/>
  <c r="J8" i="8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BC64" i="7"/>
  <c r="BB64" i="7"/>
  <c r="BA64" i="7"/>
  <c r="J64" i="7" s="1"/>
  <c r="AZ64" i="7"/>
  <c r="BC63" i="7"/>
  <c r="BB63" i="7"/>
  <c r="BA63" i="7"/>
  <c r="AZ63" i="7"/>
  <c r="J63" i="7" s="1"/>
  <c r="BC62" i="7"/>
  <c r="J62" i="7" s="1"/>
  <c r="BB62" i="7"/>
  <c r="BA62" i="7"/>
  <c r="AZ62" i="7"/>
  <c r="BC61" i="7"/>
  <c r="BB61" i="7"/>
  <c r="BA61" i="7"/>
  <c r="AZ61" i="7"/>
  <c r="J61" i="7"/>
  <c r="BC60" i="7"/>
  <c r="J60" i="7" s="1"/>
  <c r="BB60" i="7"/>
  <c r="BA60" i="7"/>
  <c r="AZ60" i="7"/>
  <c r="BC59" i="7"/>
  <c r="BB59" i="7"/>
  <c r="BA59" i="7"/>
  <c r="AZ59" i="7"/>
  <c r="J59" i="7"/>
  <c r="BC58" i="7"/>
  <c r="J58" i="7" s="1"/>
  <c r="BB58" i="7"/>
  <c r="BA58" i="7"/>
  <c r="AZ58" i="7"/>
  <c r="BC57" i="7"/>
  <c r="BB57" i="7"/>
  <c r="BA57" i="7"/>
  <c r="AZ57" i="7"/>
  <c r="J57" i="7"/>
  <c r="BC56" i="7"/>
  <c r="J56" i="7" s="1"/>
  <c r="BB56" i="7"/>
  <c r="BA56" i="7"/>
  <c r="AZ56" i="7"/>
  <c r="BC55" i="7"/>
  <c r="BB55" i="7"/>
  <c r="BA55" i="7"/>
  <c r="AZ55" i="7"/>
  <c r="J55" i="7"/>
  <c r="BC54" i="7"/>
  <c r="J54" i="7" s="1"/>
  <c r="BB54" i="7"/>
  <c r="BA54" i="7"/>
  <c r="AZ54" i="7"/>
  <c r="BC53" i="7"/>
  <c r="BB53" i="7"/>
  <c r="BA53" i="7"/>
  <c r="AZ53" i="7"/>
  <c r="J53" i="7"/>
  <c r="BC52" i="7"/>
  <c r="J52" i="7" s="1"/>
  <c r="BB52" i="7"/>
  <c r="BA52" i="7"/>
  <c r="AZ52" i="7"/>
  <c r="BC51" i="7"/>
  <c r="BB51" i="7"/>
  <c r="BA51" i="7"/>
  <c r="AZ51" i="7"/>
  <c r="J51" i="7"/>
  <c r="BC50" i="7"/>
  <c r="J50" i="7" s="1"/>
  <c r="BB50" i="7"/>
  <c r="BA50" i="7"/>
  <c r="AZ50" i="7"/>
  <c r="BC49" i="7"/>
  <c r="BB49" i="7"/>
  <c r="BA49" i="7"/>
  <c r="AZ49" i="7"/>
  <c r="J49" i="7"/>
  <c r="BC48" i="7"/>
  <c r="J48" i="7" s="1"/>
  <c r="BB48" i="7"/>
  <c r="BA48" i="7"/>
  <c r="AZ48" i="7"/>
  <c r="BC47" i="7"/>
  <c r="BB47" i="7"/>
  <c r="BA47" i="7"/>
  <c r="AZ47" i="7"/>
  <c r="J47" i="7"/>
  <c r="BC46" i="7"/>
  <c r="J46" i="7" s="1"/>
  <c r="BB46" i="7"/>
  <c r="BA46" i="7"/>
  <c r="AZ46" i="7"/>
  <c r="BC45" i="7"/>
  <c r="BB45" i="7"/>
  <c r="BA45" i="7"/>
  <c r="AZ45" i="7"/>
  <c r="J45" i="7"/>
  <c r="BC44" i="7"/>
  <c r="J44" i="7" s="1"/>
  <c r="BB44" i="7"/>
  <c r="BA44" i="7"/>
  <c r="AZ44" i="7"/>
  <c r="BC43" i="7"/>
  <c r="BB43" i="7"/>
  <c r="BA43" i="7"/>
  <c r="AZ43" i="7"/>
  <c r="J43" i="7"/>
  <c r="BC42" i="7"/>
  <c r="J42" i="7" s="1"/>
  <c r="BB42" i="7"/>
  <c r="BA42" i="7"/>
  <c r="AZ42" i="7"/>
  <c r="BC41" i="7"/>
  <c r="BB41" i="7"/>
  <c r="BA41" i="7"/>
  <c r="AZ41" i="7"/>
  <c r="J41" i="7"/>
  <c r="BC40" i="7"/>
  <c r="J40" i="7" s="1"/>
  <c r="BB40" i="7"/>
  <c r="BA40" i="7"/>
  <c r="AZ40" i="7"/>
  <c r="BC39" i="7"/>
  <c r="BB39" i="7"/>
  <c r="BA39" i="7"/>
  <c r="AZ39" i="7"/>
  <c r="J39" i="7"/>
  <c r="BC38" i="7"/>
  <c r="J38" i="7" s="1"/>
  <c r="BB38" i="7"/>
  <c r="BA38" i="7"/>
  <c r="AZ38" i="7"/>
  <c r="BC37" i="7"/>
  <c r="BB37" i="7"/>
  <c r="BA37" i="7"/>
  <c r="AZ37" i="7"/>
  <c r="J37" i="7"/>
  <c r="BC36" i="7"/>
  <c r="J36" i="7" s="1"/>
  <c r="BB36" i="7"/>
  <c r="BA36" i="7"/>
  <c r="AZ36" i="7"/>
  <c r="BC35" i="7"/>
  <c r="BB35" i="7"/>
  <c r="BA35" i="7"/>
  <c r="AZ35" i="7"/>
  <c r="J35" i="7"/>
  <c r="BC34" i="7"/>
  <c r="J34" i="7" s="1"/>
  <c r="BB34" i="7"/>
  <c r="BA34" i="7"/>
  <c r="AZ34" i="7"/>
  <c r="BC33" i="7"/>
  <c r="BB33" i="7"/>
  <c r="BA33" i="7"/>
  <c r="AZ33" i="7"/>
  <c r="J33" i="7"/>
  <c r="BC32" i="7"/>
  <c r="J32" i="7" s="1"/>
  <c r="BB32" i="7"/>
  <c r="BA32" i="7"/>
  <c r="AZ32" i="7"/>
  <c r="BC31" i="7"/>
  <c r="BB31" i="7"/>
  <c r="BA31" i="7"/>
  <c r="AZ31" i="7"/>
  <c r="J31" i="7"/>
  <c r="BC30" i="7"/>
  <c r="J30" i="7" s="1"/>
  <c r="BB30" i="7"/>
  <c r="BA30" i="7"/>
  <c r="AZ30" i="7"/>
  <c r="BC29" i="7"/>
  <c r="BB29" i="7"/>
  <c r="BA29" i="7"/>
  <c r="AZ29" i="7"/>
  <c r="J29" i="7"/>
  <c r="BC28" i="7"/>
  <c r="J28" i="7" s="1"/>
  <c r="BB28" i="7"/>
  <c r="BA28" i="7"/>
  <c r="AZ28" i="7"/>
  <c r="BC27" i="7"/>
  <c r="BB27" i="7"/>
  <c r="BA27" i="7"/>
  <c r="AZ27" i="7"/>
  <c r="J27" i="7"/>
  <c r="BC26" i="7"/>
  <c r="J26" i="7" s="1"/>
  <c r="BB26" i="7"/>
  <c r="BA26" i="7"/>
  <c r="AZ26" i="7"/>
  <c r="BC25" i="7"/>
  <c r="BB25" i="7"/>
  <c r="BA25" i="7"/>
  <c r="AZ25" i="7"/>
  <c r="J25" i="7"/>
  <c r="BC24" i="7"/>
  <c r="J24" i="7" s="1"/>
  <c r="BB24" i="7"/>
  <c r="BA24" i="7"/>
  <c r="AZ24" i="7"/>
  <c r="BC23" i="7"/>
  <c r="BB23" i="7"/>
  <c r="BA23" i="7"/>
  <c r="AZ23" i="7"/>
  <c r="J23" i="7"/>
  <c r="BC22" i="7"/>
  <c r="J22" i="7" s="1"/>
  <c r="BB22" i="7"/>
  <c r="BA22" i="7"/>
  <c r="AZ22" i="7"/>
  <c r="BC21" i="7"/>
  <c r="BB21" i="7"/>
  <c r="BA21" i="7"/>
  <c r="AZ21" i="7"/>
  <c r="J21" i="7"/>
  <c r="BC20" i="7"/>
  <c r="J20" i="7" s="1"/>
  <c r="BB20" i="7"/>
  <c r="BA20" i="7"/>
  <c r="AZ20" i="7"/>
  <c r="BC19" i="7"/>
  <c r="BB19" i="7"/>
  <c r="BA19" i="7"/>
  <c r="AZ19" i="7"/>
  <c r="J19" i="7"/>
  <c r="BC18" i="7"/>
  <c r="J18" i="7" s="1"/>
  <c r="BB18" i="7"/>
  <c r="BA18" i="7"/>
  <c r="AZ18" i="7"/>
  <c r="BC17" i="7"/>
  <c r="BB17" i="7"/>
  <c r="BA17" i="7"/>
  <c r="AZ17" i="7"/>
  <c r="J17" i="7"/>
  <c r="BC16" i="7"/>
  <c r="J16" i="7" s="1"/>
  <c r="BB16" i="7"/>
  <c r="BA16" i="7"/>
  <c r="AZ16" i="7"/>
  <c r="BC15" i="7"/>
  <c r="BB15" i="7"/>
  <c r="BA15" i="7"/>
  <c r="AZ15" i="7"/>
  <c r="J15" i="7"/>
  <c r="BC14" i="7"/>
  <c r="J14" i="7" s="1"/>
  <c r="BB14" i="7"/>
  <c r="BA14" i="7"/>
  <c r="AZ14" i="7"/>
  <c r="BC13" i="7"/>
  <c r="BB13" i="7"/>
  <c r="BA13" i="7"/>
  <c r="AZ13" i="7"/>
  <c r="J13" i="7"/>
  <c r="BC12" i="7"/>
  <c r="J12" i="7" s="1"/>
  <c r="BB12" i="7"/>
  <c r="BA12" i="7"/>
  <c r="AZ12" i="7"/>
  <c r="BC11" i="7"/>
  <c r="BB11" i="7"/>
  <c r="BA11" i="7"/>
  <c r="AZ11" i="7"/>
  <c r="J11" i="7"/>
  <c r="BC10" i="7"/>
  <c r="J10" i="7" s="1"/>
  <c r="BB10" i="7"/>
  <c r="BA10" i="7"/>
  <c r="AZ10" i="7"/>
  <c r="BC9" i="7"/>
  <c r="BB9" i="7"/>
  <c r="BA9" i="7"/>
  <c r="AZ9" i="7"/>
  <c r="J9" i="7"/>
  <c r="BC8" i="7"/>
  <c r="J8" i="7" s="1"/>
  <c r="BB8" i="7"/>
  <c r="BA8" i="7"/>
  <c r="AZ8" i="7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BC64" i="6"/>
  <c r="BB64" i="6"/>
  <c r="BA64" i="6"/>
  <c r="AZ64" i="6"/>
  <c r="BC63" i="6"/>
  <c r="BB63" i="6"/>
  <c r="J63" i="6" s="1"/>
  <c r="BA63" i="6"/>
  <c r="AZ63" i="6"/>
  <c r="BC62" i="6"/>
  <c r="BB62" i="6"/>
  <c r="J62" i="6" s="1"/>
  <c r="BA62" i="6"/>
  <c r="AZ62" i="6"/>
  <c r="BC61" i="6"/>
  <c r="J61" i="6" s="1"/>
  <c r="BB61" i="6"/>
  <c r="BA61" i="6"/>
  <c r="AZ61" i="6"/>
  <c r="BC60" i="6"/>
  <c r="BB60" i="6"/>
  <c r="BA60" i="6"/>
  <c r="AZ60" i="6"/>
  <c r="BC59" i="6"/>
  <c r="J59" i="6" s="1"/>
  <c r="BB59" i="6"/>
  <c r="BA59" i="6"/>
  <c r="AZ59" i="6"/>
  <c r="BC58" i="6"/>
  <c r="BB58" i="6"/>
  <c r="J58" i="6" s="1"/>
  <c r="BA58" i="6"/>
  <c r="AZ58" i="6"/>
  <c r="BC57" i="6"/>
  <c r="J57" i="6" s="1"/>
  <c r="BB57" i="6"/>
  <c r="BA57" i="6"/>
  <c r="AZ57" i="6"/>
  <c r="BC56" i="6"/>
  <c r="BB56" i="6"/>
  <c r="J56" i="6" s="1"/>
  <c r="BA56" i="6"/>
  <c r="AZ56" i="6"/>
  <c r="BC55" i="6"/>
  <c r="J55" i="6" s="1"/>
  <c r="BB55" i="6"/>
  <c r="BA55" i="6"/>
  <c r="AZ55" i="6"/>
  <c r="BC54" i="6"/>
  <c r="BB54" i="6"/>
  <c r="J54" i="6" s="1"/>
  <c r="BA54" i="6"/>
  <c r="AZ54" i="6"/>
  <c r="BC53" i="6"/>
  <c r="J53" i="6" s="1"/>
  <c r="BB53" i="6"/>
  <c r="BA53" i="6"/>
  <c r="AZ53" i="6"/>
  <c r="BC52" i="6"/>
  <c r="BB52" i="6"/>
  <c r="J52" i="6" s="1"/>
  <c r="BA52" i="6"/>
  <c r="AZ52" i="6"/>
  <c r="BC51" i="6"/>
  <c r="J51" i="6" s="1"/>
  <c r="BB51" i="6"/>
  <c r="BA51" i="6"/>
  <c r="AZ51" i="6"/>
  <c r="BC50" i="6"/>
  <c r="BB50" i="6"/>
  <c r="J50" i="6" s="1"/>
  <c r="BA50" i="6"/>
  <c r="AZ50" i="6"/>
  <c r="BC49" i="6"/>
  <c r="J49" i="6" s="1"/>
  <c r="BB49" i="6"/>
  <c r="BA49" i="6"/>
  <c r="AZ49" i="6"/>
  <c r="BC48" i="6"/>
  <c r="BB48" i="6"/>
  <c r="BA48" i="6"/>
  <c r="AZ48" i="6"/>
  <c r="BC47" i="6"/>
  <c r="J47" i="6" s="1"/>
  <c r="BB47" i="6"/>
  <c r="BA47" i="6"/>
  <c r="AZ47" i="6"/>
  <c r="BC46" i="6"/>
  <c r="BB46" i="6"/>
  <c r="J46" i="6" s="1"/>
  <c r="BA46" i="6"/>
  <c r="AZ46" i="6"/>
  <c r="BC45" i="6"/>
  <c r="J45" i="6" s="1"/>
  <c r="BB45" i="6"/>
  <c r="BA45" i="6"/>
  <c r="AZ45" i="6"/>
  <c r="BC44" i="6"/>
  <c r="BB44" i="6"/>
  <c r="J44" i="6" s="1"/>
  <c r="BA44" i="6"/>
  <c r="AZ44" i="6"/>
  <c r="BC43" i="6"/>
  <c r="J43" i="6" s="1"/>
  <c r="BB43" i="6"/>
  <c r="BA43" i="6"/>
  <c r="AZ43" i="6"/>
  <c r="BC42" i="6"/>
  <c r="BB42" i="6"/>
  <c r="J42" i="6" s="1"/>
  <c r="BA42" i="6"/>
  <c r="AZ42" i="6"/>
  <c r="BC41" i="6"/>
  <c r="J41" i="6" s="1"/>
  <c r="BB41" i="6"/>
  <c r="BA41" i="6"/>
  <c r="AZ41" i="6"/>
  <c r="BC40" i="6"/>
  <c r="BB40" i="6"/>
  <c r="J40" i="6" s="1"/>
  <c r="BA40" i="6"/>
  <c r="AZ40" i="6"/>
  <c r="BC39" i="6"/>
  <c r="J39" i="6" s="1"/>
  <c r="BB39" i="6"/>
  <c r="BA39" i="6"/>
  <c r="AZ39" i="6"/>
  <c r="BC38" i="6"/>
  <c r="BB38" i="6"/>
  <c r="J38" i="6" s="1"/>
  <c r="BA38" i="6"/>
  <c r="AZ38" i="6"/>
  <c r="BC37" i="6"/>
  <c r="J37" i="6" s="1"/>
  <c r="BB37" i="6"/>
  <c r="BA37" i="6"/>
  <c r="AZ37" i="6"/>
  <c r="BC36" i="6"/>
  <c r="BB36" i="6"/>
  <c r="BA36" i="6"/>
  <c r="AZ36" i="6"/>
  <c r="BC35" i="6"/>
  <c r="J35" i="6" s="1"/>
  <c r="BB35" i="6"/>
  <c r="BA35" i="6"/>
  <c r="AZ35" i="6"/>
  <c r="BC34" i="6"/>
  <c r="BB34" i="6"/>
  <c r="J34" i="6" s="1"/>
  <c r="BA34" i="6"/>
  <c r="AZ34" i="6"/>
  <c r="BC33" i="6"/>
  <c r="J33" i="6" s="1"/>
  <c r="BB33" i="6"/>
  <c r="BA33" i="6"/>
  <c r="AZ33" i="6"/>
  <c r="BC32" i="6"/>
  <c r="BB32" i="6"/>
  <c r="J32" i="6" s="1"/>
  <c r="BA32" i="6"/>
  <c r="AZ32" i="6"/>
  <c r="BC31" i="6"/>
  <c r="J31" i="6" s="1"/>
  <c r="BB31" i="6"/>
  <c r="BA31" i="6"/>
  <c r="AZ31" i="6"/>
  <c r="BC30" i="6"/>
  <c r="BB30" i="6"/>
  <c r="J30" i="6" s="1"/>
  <c r="BA30" i="6"/>
  <c r="AZ30" i="6"/>
  <c r="BC29" i="6"/>
  <c r="J29" i="6" s="1"/>
  <c r="BB29" i="6"/>
  <c r="BA29" i="6"/>
  <c r="AZ29" i="6"/>
  <c r="BC28" i="6"/>
  <c r="BB28" i="6"/>
  <c r="J28" i="6" s="1"/>
  <c r="BA28" i="6"/>
  <c r="AZ28" i="6"/>
  <c r="BC27" i="6"/>
  <c r="J27" i="6" s="1"/>
  <c r="BB27" i="6"/>
  <c r="BA27" i="6"/>
  <c r="AZ27" i="6"/>
  <c r="BC26" i="6"/>
  <c r="BB26" i="6"/>
  <c r="J26" i="6" s="1"/>
  <c r="BA26" i="6"/>
  <c r="AZ26" i="6"/>
  <c r="BC25" i="6"/>
  <c r="J25" i="6" s="1"/>
  <c r="BB25" i="6"/>
  <c r="BA25" i="6"/>
  <c r="AZ25" i="6"/>
  <c r="BC24" i="6"/>
  <c r="BB24" i="6"/>
  <c r="BA24" i="6"/>
  <c r="AZ24" i="6"/>
  <c r="BC23" i="6"/>
  <c r="J23" i="6" s="1"/>
  <c r="BB23" i="6"/>
  <c r="BA23" i="6"/>
  <c r="AZ23" i="6"/>
  <c r="BC22" i="6"/>
  <c r="BB22" i="6"/>
  <c r="J22" i="6" s="1"/>
  <c r="BA22" i="6"/>
  <c r="AZ22" i="6"/>
  <c r="BC21" i="6"/>
  <c r="J21" i="6" s="1"/>
  <c r="BB21" i="6"/>
  <c r="BA21" i="6"/>
  <c r="AZ21" i="6"/>
  <c r="BC20" i="6"/>
  <c r="BB20" i="6"/>
  <c r="J20" i="6" s="1"/>
  <c r="BA20" i="6"/>
  <c r="AZ20" i="6"/>
  <c r="BC19" i="6"/>
  <c r="J19" i="6" s="1"/>
  <c r="BB19" i="6"/>
  <c r="BA19" i="6"/>
  <c r="AZ19" i="6"/>
  <c r="BC18" i="6"/>
  <c r="BB18" i="6"/>
  <c r="J18" i="6" s="1"/>
  <c r="BA18" i="6"/>
  <c r="AZ18" i="6"/>
  <c r="BC17" i="6"/>
  <c r="J17" i="6" s="1"/>
  <c r="BB17" i="6"/>
  <c r="BA17" i="6"/>
  <c r="AZ17" i="6"/>
  <c r="BC16" i="6"/>
  <c r="BB16" i="6"/>
  <c r="J16" i="6" s="1"/>
  <c r="BA16" i="6"/>
  <c r="AZ16" i="6"/>
  <c r="BC15" i="6"/>
  <c r="J15" i="6" s="1"/>
  <c r="BB15" i="6"/>
  <c r="BA15" i="6"/>
  <c r="AZ15" i="6"/>
  <c r="BC14" i="6"/>
  <c r="BB14" i="6"/>
  <c r="J14" i="6" s="1"/>
  <c r="BA14" i="6"/>
  <c r="AZ14" i="6"/>
  <c r="BC13" i="6"/>
  <c r="J13" i="6" s="1"/>
  <c r="BB13" i="6"/>
  <c r="BA13" i="6"/>
  <c r="AZ13" i="6"/>
  <c r="BC12" i="6"/>
  <c r="BB12" i="6"/>
  <c r="BA12" i="6"/>
  <c r="AZ12" i="6"/>
  <c r="BC11" i="6"/>
  <c r="J11" i="6" s="1"/>
  <c r="BB11" i="6"/>
  <c r="BA11" i="6"/>
  <c r="AZ11" i="6"/>
  <c r="BC10" i="6"/>
  <c r="BB10" i="6"/>
  <c r="J10" i="6" s="1"/>
  <c r="BA10" i="6"/>
  <c r="AZ10" i="6"/>
  <c r="BC9" i="6"/>
  <c r="J9" i="6" s="1"/>
  <c r="BB9" i="6"/>
  <c r="BA9" i="6"/>
  <c r="AZ9" i="6"/>
  <c r="BC8" i="6"/>
  <c r="BB8" i="6"/>
  <c r="J8" i="6" s="1"/>
  <c r="BA8" i="6"/>
  <c r="AZ8" i="6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BC64" i="5"/>
  <c r="BB64" i="5"/>
  <c r="BA64" i="5"/>
  <c r="J64" i="5" s="1"/>
  <c r="AZ64" i="5"/>
  <c r="BC63" i="5"/>
  <c r="BB63" i="5"/>
  <c r="BA63" i="5"/>
  <c r="AZ63" i="5"/>
  <c r="J63" i="5" s="1"/>
  <c r="BC62" i="5"/>
  <c r="BB62" i="5"/>
  <c r="BA62" i="5"/>
  <c r="AZ62" i="5"/>
  <c r="BC61" i="5"/>
  <c r="BB61" i="5"/>
  <c r="J61" i="5" s="1"/>
  <c r="BA61" i="5"/>
  <c r="AZ61" i="5"/>
  <c r="BC60" i="5"/>
  <c r="BB60" i="5"/>
  <c r="BA60" i="5"/>
  <c r="J60" i="5" s="1"/>
  <c r="AZ60" i="5"/>
  <c r="BC59" i="5"/>
  <c r="BB59" i="5"/>
  <c r="BA59" i="5"/>
  <c r="AZ59" i="5"/>
  <c r="BC58" i="5"/>
  <c r="BB58" i="5"/>
  <c r="BA58" i="5"/>
  <c r="J58" i="5" s="1"/>
  <c r="AZ58" i="5"/>
  <c r="BC57" i="5"/>
  <c r="BB57" i="5"/>
  <c r="J57" i="5" s="1"/>
  <c r="BA57" i="5"/>
  <c r="AZ57" i="5"/>
  <c r="BC56" i="5"/>
  <c r="BB56" i="5"/>
  <c r="BA56" i="5"/>
  <c r="AZ56" i="5"/>
  <c r="BC55" i="5"/>
  <c r="BB55" i="5"/>
  <c r="J55" i="5" s="1"/>
  <c r="BA55" i="5"/>
  <c r="AZ55" i="5"/>
  <c r="BC54" i="5"/>
  <c r="BB54" i="5"/>
  <c r="BA54" i="5"/>
  <c r="J54" i="5" s="1"/>
  <c r="AZ54" i="5"/>
  <c r="BC53" i="5"/>
  <c r="BB53" i="5"/>
  <c r="BA53" i="5"/>
  <c r="AZ53" i="5"/>
  <c r="BC52" i="5"/>
  <c r="BB52" i="5"/>
  <c r="BA52" i="5"/>
  <c r="J52" i="5" s="1"/>
  <c r="AZ52" i="5"/>
  <c r="BC51" i="5"/>
  <c r="BB51" i="5"/>
  <c r="J51" i="5" s="1"/>
  <c r="BA51" i="5"/>
  <c r="AZ51" i="5"/>
  <c r="BC50" i="5"/>
  <c r="BB50" i="5"/>
  <c r="BA50" i="5"/>
  <c r="AZ50" i="5"/>
  <c r="BC49" i="5"/>
  <c r="BB49" i="5"/>
  <c r="J49" i="5" s="1"/>
  <c r="BA49" i="5"/>
  <c r="AZ49" i="5"/>
  <c r="BC48" i="5"/>
  <c r="BB48" i="5"/>
  <c r="BA48" i="5"/>
  <c r="J48" i="5" s="1"/>
  <c r="AZ48" i="5"/>
  <c r="BC47" i="5"/>
  <c r="BB47" i="5"/>
  <c r="BA47" i="5"/>
  <c r="AZ47" i="5"/>
  <c r="BC46" i="5"/>
  <c r="BB46" i="5"/>
  <c r="BA46" i="5"/>
  <c r="J46" i="5" s="1"/>
  <c r="AZ46" i="5"/>
  <c r="BC45" i="5"/>
  <c r="BB45" i="5"/>
  <c r="J45" i="5" s="1"/>
  <c r="BA45" i="5"/>
  <c r="AZ45" i="5"/>
  <c r="BC44" i="5"/>
  <c r="BB44" i="5"/>
  <c r="BA44" i="5"/>
  <c r="AZ44" i="5"/>
  <c r="BC43" i="5"/>
  <c r="BB43" i="5"/>
  <c r="J43" i="5" s="1"/>
  <c r="BA43" i="5"/>
  <c r="AZ43" i="5"/>
  <c r="BC42" i="5"/>
  <c r="BB42" i="5"/>
  <c r="BA42" i="5"/>
  <c r="J42" i="5" s="1"/>
  <c r="AZ42" i="5"/>
  <c r="BC41" i="5"/>
  <c r="BB41" i="5"/>
  <c r="BA41" i="5"/>
  <c r="AZ41" i="5"/>
  <c r="BC40" i="5"/>
  <c r="BB40" i="5"/>
  <c r="BA40" i="5"/>
  <c r="J40" i="5" s="1"/>
  <c r="AZ40" i="5"/>
  <c r="BC39" i="5"/>
  <c r="BB39" i="5"/>
  <c r="J39" i="5" s="1"/>
  <c r="BA39" i="5"/>
  <c r="AZ39" i="5"/>
  <c r="BC38" i="5"/>
  <c r="BB38" i="5"/>
  <c r="BA38" i="5"/>
  <c r="AZ38" i="5"/>
  <c r="BC37" i="5"/>
  <c r="BB37" i="5"/>
  <c r="J37" i="5" s="1"/>
  <c r="BA37" i="5"/>
  <c r="AZ37" i="5"/>
  <c r="BC36" i="5"/>
  <c r="BB36" i="5"/>
  <c r="BA36" i="5"/>
  <c r="J36" i="5" s="1"/>
  <c r="AZ36" i="5"/>
  <c r="BC35" i="5"/>
  <c r="BB35" i="5"/>
  <c r="BA35" i="5"/>
  <c r="AZ35" i="5"/>
  <c r="BC34" i="5"/>
  <c r="BB34" i="5"/>
  <c r="BA34" i="5"/>
  <c r="J34" i="5" s="1"/>
  <c r="AZ34" i="5"/>
  <c r="BC33" i="5"/>
  <c r="BB33" i="5"/>
  <c r="J33" i="5" s="1"/>
  <c r="BA33" i="5"/>
  <c r="AZ33" i="5"/>
  <c r="BC32" i="5"/>
  <c r="BB32" i="5"/>
  <c r="BA32" i="5"/>
  <c r="AZ32" i="5"/>
  <c r="BC31" i="5"/>
  <c r="BB31" i="5"/>
  <c r="J31" i="5" s="1"/>
  <c r="BA31" i="5"/>
  <c r="AZ31" i="5"/>
  <c r="BC30" i="5"/>
  <c r="BB30" i="5"/>
  <c r="BA30" i="5"/>
  <c r="J30" i="5" s="1"/>
  <c r="AZ30" i="5"/>
  <c r="BC29" i="5"/>
  <c r="BB29" i="5"/>
  <c r="BA29" i="5"/>
  <c r="AZ29" i="5"/>
  <c r="BC28" i="5"/>
  <c r="BB28" i="5"/>
  <c r="BA28" i="5"/>
  <c r="J28" i="5" s="1"/>
  <c r="AZ28" i="5"/>
  <c r="BC27" i="5"/>
  <c r="BB27" i="5"/>
  <c r="J27" i="5" s="1"/>
  <c r="BA27" i="5"/>
  <c r="AZ27" i="5"/>
  <c r="BC26" i="5"/>
  <c r="BB26" i="5"/>
  <c r="BA26" i="5"/>
  <c r="AZ26" i="5"/>
  <c r="BC25" i="5"/>
  <c r="BB25" i="5"/>
  <c r="J25" i="5" s="1"/>
  <c r="BA25" i="5"/>
  <c r="AZ25" i="5"/>
  <c r="BC24" i="5"/>
  <c r="BB24" i="5"/>
  <c r="BA24" i="5"/>
  <c r="J24" i="5" s="1"/>
  <c r="AZ24" i="5"/>
  <c r="BC23" i="5"/>
  <c r="BB23" i="5"/>
  <c r="BA23" i="5"/>
  <c r="AZ23" i="5"/>
  <c r="BC22" i="5"/>
  <c r="BB22" i="5"/>
  <c r="BA22" i="5"/>
  <c r="J22" i="5" s="1"/>
  <c r="AZ22" i="5"/>
  <c r="BC21" i="5"/>
  <c r="BB21" i="5"/>
  <c r="J21" i="5" s="1"/>
  <c r="BA21" i="5"/>
  <c r="AZ21" i="5"/>
  <c r="BC20" i="5"/>
  <c r="BB20" i="5"/>
  <c r="BA20" i="5"/>
  <c r="AZ20" i="5"/>
  <c r="BC19" i="5"/>
  <c r="BB19" i="5"/>
  <c r="J19" i="5" s="1"/>
  <c r="BA19" i="5"/>
  <c r="AZ19" i="5"/>
  <c r="BC18" i="5"/>
  <c r="BB18" i="5"/>
  <c r="BA18" i="5"/>
  <c r="J18" i="5" s="1"/>
  <c r="AZ18" i="5"/>
  <c r="BC17" i="5"/>
  <c r="BB17" i="5"/>
  <c r="BA17" i="5"/>
  <c r="AZ17" i="5"/>
  <c r="BC16" i="5"/>
  <c r="BB16" i="5"/>
  <c r="BA16" i="5"/>
  <c r="J16" i="5" s="1"/>
  <c r="AZ16" i="5"/>
  <c r="BC15" i="5"/>
  <c r="BB15" i="5"/>
  <c r="J15" i="5" s="1"/>
  <c r="BA15" i="5"/>
  <c r="AZ15" i="5"/>
  <c r="BC14" i="5"/>
  <c r="BB14" i="5"/>
  <c r="BA14" i="5"/>
  <c r="AZ14" i="5"/>
  <c r="BC13" i="5"/>
  <c r="BB13" i="5"/>
  <c r="J13" i="5" s="1"/>
  <c r="BA13" i="5"/>
  <c r="AZ13" i="5"/>
  <c r="BC12" i="5"/>
  <c r="BB12" i="5"/>
  <c r="BA12" i="5"/>
  <c r="J12" i="5" s="1"/>
  <c r="AZ12" i="5"/>
  <c r="BC11" i="5"/>
  <c r="BB11" i="5"/>
  <c r="BA11" i="5"/>
  <c r="AZ11" i="5"/>
  <c r="BC10" i="5"/>
  <c r="BB10" i="5"/>
  <c r="BA10" i="5"/>
  <c r="J10" i="5" s="1"/>
  <c r="AZ10" i="5"/>
  <c r="BC9" i="5"/>
  <c r="BB9" i="5"/>
  <c r="J9" i="5" s="1"/>
  <c r="BA9" i="5"/>
  <c r="AZ9" i="5"/>
  <c r="BC8" i="5"/>
  <c r="BB8" i="5"/>
  <c r="BA8" i="5"/>
  <c r="AZ8" i="5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BC64" i="4"/>
  <c r="BB64" i="4"/>
  <c r="BA64" i="4"/>
  <c r="AZ64" i="4"/>
  <c r="J64" i="4" s="1"/>
  <c r="BC63" i="4"/>
  <c r="BB63" i="4"/>
  <c r="BA63" i="4"/>
  <c r="AZ63" i="4"/>
  <c r="BC62" i="4"/>
  <c r="BB62" i="4"/>
  <c r="BA62" i="4"/>
  <c r="AZ62" i="4"/>
  <c r="J62" i="4" s="1"/>
  <c r="BC61" i="4"/>
  <c r="BB61" i="4"/>
  <c r="BA61" i="4"/>
  <c r="J61" i="4" s="1"/>
  <c r="AZ61" i="4"/>
  <c r="BC60" i="4"/>
  <c r="BB60" i="4"/>
  <c r="BA60" i="4"/>
  <c r="AZ60" i="4"/>
  <c r="J60" i="4"/>
  <c r="BC59" i="4"/>
  <c r="BB59" i="4"/>
  <c r="BA59" i="4"/>
  <c r="AZ59" i="4"/>
  <c r="BC58" i="4"/>
  <c r="BB58" i="4"/>
  <c r="BA58" i="4"/>
  <c r="J58" i="4" s="1"/>
  <c r="AZ58" i="4"/>
  <c r="BC57" i="4"/>
  <c r="BB57" i="4"/>
  <c r="BA57" i="4"/>
  <c r="J57" i="4" s="1"/>
  <c r="AZ57" i="4"/>
  <c r="BC56" i="4"/>
  <c r="BB56" i="4"/>
  <c r="BA56" i="4"/>
  <c r="AZ56" i="4"/>
  <c r="J56" i="4"/>
  <c r="BC55" i="4"/>
  <c r="BB55" i="4"/>
  <c r="BA55" i="4"/>
  <c r="AZ55" i="4"/>
  <c r="BC54" i="4"/>
  <c r="BB54" i="4"/>
  <c r="BA54" i="4"/>
  <c r="AZ54" i="4"/>
  <c r="J54" i="4" s="1"/>
  <c r="BC53" i="4"/>
  <c r="BB53" i="4"/>
  <c r="BA53" i="4"/>
  <c r="J53" i="4" s="1"/>
  <c r="AZ53" i="4"/>
  <c r="BC52" i="4"/>
  <c r="BB52" i="4"/>
  <c r="BA52" i="4"/>
  <c r="AZ52" i="4"/>
  <c r="J52" i="4"/>
  <c r="BC51" i="4"/>
  <c r="BB51" i="4"/>
  <c r="BA51" i="4"/>
  <c r="AZ51" i="4"/>
  <c r="BC50" i="4"/>
  <c r="BB50" i="4"/>
  <c r="BA50" i="4"/>
  <c r="J50" i="4" s="1"/>
  <c r="AZ50" i="4"/>
  <c r="BC49" i="4"/>
  <c r="BB49" i="4"/>
  <c r="BA49" i="4"/>
  <c r="J49" i="4" s="1"/>
  <c r="AZ49" i="4"/>
  <c r="BC48" i="4"/>
  <c r="BB48" i="4"/>
  <c r="BA48" i="4"/>
  <c r="AZ48" i="4"/>
  <c r="J48" i="4"/>
  <c r="BC47" i="4"/>
  <c r="BB47" i="4"/>
  <c r="BA47" i="4"/>
  <c r="AZ47" i="4"/>
  <c r="BC46" i="4"/>
  <c r="BB46" i="4"/>
  <c r="BA46" i="4"/>
  <c r="AZ46" i="4"/>
  <c r="J46" i="4" s="1"/>
  <c r="BC45" i="4"/>
  <c r="BB45" i="4"/>
  <c r="BA45" i="4"/>
  <c r="J45" i="4" s="1"/>
  <c r="AZ45" i="4"/>
  <c r="BC44" i="4"/>
  <c r="BB44" i="4"/>
  <c r="BA44" i="4"/>
  <c r="AZ44" i="4"/>
  <c r="J44" i="4"/>
  <c r="BC43" i="4"/>
  <c r="BB43" i="4"/>
  <c r="BA43" i="4"/>
  <c r="AZ43" i="4"/>
  <c r="BC42" i="4"/>
  <c r="BB42" i="4"/>
  <c r="BA42" i="4"/>
  <c r="J42" i="4" s="1"/>
  <c r="AZ42" i="4"/>
  <c r="BC41" i="4"/>
  <c r="BB41" i="4"/>
  <c r="BA41" i="4"/>
  <c r="J41" i="4" s="1"/>
  <c r="AZ41" i="4"/>
  <c r="BC40" i="4"/>
  <c r="BB40" i="4"/>
  <c r="BA40" i="4"/>
  <c r="AZ40" i="4"/>
  <c r="J40" i="4"/>
  <c r="BC39" i="4"/>
  <c r="BB39" i="4"/>
  <c r="BA39" i="4"/>
  <c r="AZ39" i="4"/>
  <c r="BC38" i="4"/>
  <c r="BB38" i="4"/>
  <c r="BA38" i="4"/>
  <c r="AZ38" i="4"/>
  <c r="J38" i="4" s="1"/>
  <c r="BC37" i="4"/>
  <c r="BB37" i="4"/>
  <c r="BA37" i="4"/>
  <c r="AZ37" i="4"/>
  <c r="BC36" i="4"/>
  <c r="BB36" i="4"/>
  <c r="BA36" i="4"/>
  <c r="AZ36" i="4"/>
  <c r="J36" i="4" s="1"/>
  <c r="BC35" i="4"/>
  <c r="BB35" i="4"/>
  <c r="BA35" i="4"/>
  <c r="J35" i="4" s="1"/>
  <c r="AZ35" i="4"/>
  <c r="BC34" i="4"/>
  <c r="J34" i="4" s="1"/>
  <c r="BB34" i="4"/>
  <c r="BA34" i="4"/>
  <c r="AZ34" i="4"/>
  <c r="BC33" i="4"/>
  <c r="BB33" i="4"/>
  <c r="BA33" i="4"/>
  <c r="AZ33" i="4"/>
  <c r="BC32" i="4"/>
  <c r="BB32" i="4"/>
  <c r="BA32" i="4"/>
  <c r="J32" i="4" s="1"/>
  <c r="AZ32" i="4"/>
  <c r="BC31" i="4"/>
  <c r="BB31" i="4"/>
  <c r="BA31" i="4"/>
  <c r="AZ31" i="4"/>
  <c r="BC30" i="4"/>
  <c r="BB30" i="4"/>
  <c r="BA30" i="4"/>
  <c r="AZ30" i="4"/>
  <c r="J30" i="4" s="1"/>
  <c r="BC29" i="4"/>
  <c r="BB29" i="4"/>
  <c r="BA29" i="4"/>
  <c r="J29" i="4" s="1"/>
  <c r="AZ29" i="4"/>
  <c r="BC28" i="4"/>
  <c r="BB28" i="4"/>
  <c r="BA28" i="4"/>
  <c r="AZ28" i="4"/>
  <c r="J28" i="4"/>
  <c r="BC27" i="4"/>
  <c r="BB27" i="4"/>
  <c r="BA27" i="4"/>
  <c r="AZ27" i="4"/>
  <c r="BC26" i="4"/>
  <c r="BB26" i="4"/>
  <c r="BA26" i="4"/>
  <c r="AZ26" i="4"/>
  <c r="J26" i="4" s="1"/>
  <c r="BC25" i="4"/>
  <c r="BB25" i="4"/>
  <c r="BA25" i="4"/>
  <c r="AZ25" i="4"/>
  <c r="BC24" i="4"/>
  <c r="BB24" i="4"/>
  <c r="BA24" i="4"/>
  <c r="AZ24" i="4"/>
  <c r="J24" i="4" s="1"/>
  <c r="BC23" i="4"/>
  <c r="BB23" i="4"/>
  <c r="BA23" i="4"/>
  <c r="J23" i="4" s="1"/>
  <c r="AZ23" i="4"/>
  <c r="BC22" i="4"/>
  <c r="J22" i="4" s="1"/>
  <c r="BB22" i="4"/>
  <c r="BA22" i="4"/>
  <c r="AZ22" i="4"/>
  <c r="BC21" i="4"/>
  <c r="BB21" i="4"/>
  <c r="BA21" i="4"/>
  <c r="AZ21" i="4"/>
  <c r="BC20" i="4"/>
  <c r="BB20" i="4"/>
  <c r="BA20" i="4"/>
  <c r="J20" i="4" s="1"/>
  <c r="AZ20" i="4"/>
  <c r="BC19" i="4"/>
  <c r="BB19" i="4"/>
  <c r="BA19" i="4"/>
  <c r="AZ19" i="4"/>
  <c r="BC18" i="4"/>
  <c r="BB18" i="4"/>
  <c r="BA18" i="4"/>
  <c r="AZ18" i="4"/>
  <c r="J18" i="4" s="1"/>
  <c r="BC17" i="4"/>
  <c r="BB17" i="4"/>
  <c r="BA17" i="4"/>
  <c r="J17" i="4" s="1"/>
  <c r="AZ17" i="4"/>
  <c r="BC16" i="4"/>
  <c r="BB16" i="4"/>
  <c r="BA16" i="4"/>
  <c r="AZ16" i="4"/>
  <c r="J16" i="4"/>
  <c r="BC15" i="4"/>
  <c r="BB15" i="4"/>
  <c r="BA15" i="4"/>
  <c r="AZ15" i="4"/>
  <c r="BC14" i="4"/>
  <c r="BB14" i="4"/>
  <c r="BA14" i="4"/>
  <c r="AZ14" i="4"/>
  <c r="J14" i="4" s="1"/>
  <c r="BC13" i="4"/>
  <c r="BB13" i="4"/>
  <c r="BA13" i="4"/>
  <c r="AZ13" i="4"/>
  <c r="BC12" i="4"/>
  <c r="BB12" i="4"/>
  <c r="BA12" i="4"/>
  <c r="AZ12" i="4"/>
  <c r="J12" i="4" s="1"/>
  <c r="BC11" i="4"/>
  <c r="BB11" i="4"/>
  <c r="BA11" i="4"/>
  <c r="J11" i="4" s="1"/>
  <c r="AZ11" i="4"/>
  <c r="BC10" i="4"/>
  <c r="J10" i="4" s="1"/>
  <c r="BB10" i="4"/>
  <c r="BA10" i="4"/>
  <c r="AZ10" i="4"/>
  <c r="BC9" i="4"/>
  <c r="BB9" i="4"/>
  <c r="BA9" i="4"/>
  <c r="AZ9" i="4"/>
  <c r="BC8" i="4"/>
  <c r="BB8" i="4"/>
  <c r="BA8" i="4"/>
  <c r="J8" i="4" s="1"/>
  <c r="AZ8" i="4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BC63" i="3"/>
  <c r="BB63" i="3"/>
  <c r="BA63" i="3"/>
  <c r="AZ63" i="3"/>
  <c r="J63" i="3" s="1"/>
  <c r="BC62" i="3"/>
  <c r="BB62" i="3"/>
  <c r="BA62" i="3"/>
  <c r="AZ62" i="3"/>
  <c r="J62" i="3" s="1"/>
  <c r="BC61" i="3"/>
  <c r="BB61" i="3"/>
  <c r="BA61" i="3"/>
  <c r="AZ61" i="3"/>
  <c r="J61" i="3"/>
  <c r="BC60" i="3"/>
  <c r="BB60" i="3"/>
  <c r="BA60" i="3"/>
  <c r="AZ60" i="3"/>
  <c r="J60" i="3" s="1"/>
  <c r="BC59" i="3"/>
  <c r="BB59" i="3"/>
  <c r="BA59" i="3"/>
  <c r="AZ59" i="3"/>
  <c r="J59" i="3"/>
  <c r="BC58" i="3"/>
  <c r="BB58" i="3"/>
  <c r="BA58" i="3"/>
  <c r="AZ58" i="3"/>
  <c r="BC57" i="3"/>
  <c r="BB57" i="3"/>
  <c r="BA57" i="3"/>
  <c r="AZ57" i="3"/>
  <c r="J57" i="3"/>
  <c r="BC56" i="3"/>
  <c r="BB56" i="3"/>
  <c r="BA56" i="3"/>
  <c r="AZ56" i="3"/>
  <c r="BC55" i="3"/>
  <c r="BB55" i="3"/>
  <c r="BA55" i="3"/>
  <c r="AZ55" i="3"/>
  <c r="J55" i="3" s="1"/>
  <c r="BC54" i="3"/>
  <c r="BB54" i="3"/>
  <c r="BA54" i="3"/>
  <c r="AZ54" i="3"/>
  <c r="BC53" i="3"/>
  <c r="BB53" i="3"/>
  <c r="BA53" i="3"/>
  <c r="AZ53" i="3"/>
  <c r="J53" i="3" s="1"/>
  <c r="BC52" i="3"/>
  <c r="BB52" i="3"/>
  <c r="BA52" i="3"/>
  <c r="AZ52" i="3"/>
  <c r="BC51" i="3"/>
  <c r="BB51" i="3"/>
  <c r="BA51" i="3"/>
  <c r="AZ51" i="3"/>
  <c r="J51" i="3" s="1"/>
  <c r="BC50" i="3"/>
  <c r="BB50" i="3"/>
  <c r="BA50" i="3"/>
  <c r="AZ50" i="3"/>
  <c r="J50" i="3" s="1"/>
  <c r="BC49" i="3"/>
  <c r="BB49" i="3"/>
  <c r="BA49" i="3"/>
  <c r="AZ49" i="3"/>
  <c r="J49" i="3"/>
  <c r="BC48" i="3"/>
  <c r="BB48" i="3"/>
  <c r="BA48" i="3"/>
  <c r="AZ48" i="3"/>
  <c r="J48" i="3" s="1"/>
  <c r="BC47" i="3"/>
  <c r="J47" i="3" s="1"/>
  <c r="BB47" i="3"/>
  <c r="BA47" i="3"/>
  <c r="AZ47" i="3"/>
  <c r="BC46" i="3"/>
  <c r="BB46" i="3"/>
  <c r="BA46" i="3"/>
  <c r="AZ46" i="3"/>
  <c r="J46" i="3" s="1"/>
  <c r="BC45" i="3"/>
  <c r="BB45" i="3"/>
  <c r="BA45" i="3"/>
  <c r="AZ45" i="3"/>
  <c r="J45" i="3" s="1"/>
  <c r="BC44" i="3"/>
  <c r="BB44" i="3"/>
  <c r="BA44" i="3"/>
  <c r="AZ44" i="3"/>
  <c r="BC43" i="3"/>
  <c r="BB43" i="3"/>
  <c r="BA43" i="3"/>
  <c r="J43" i="3" s="1"/>
  <c r="AZ43" i="3"/>
  <c r="BC42" i="3"/>
  <c r="BB42" i="3"/>
  <c r="BA42" i="3"/>
  <c r="AZ42" i="3"/>
  <c r="BC41" i="3"/>
  <c r="BB41" i="3"/>
  <c r="BA41" i="3"/>
  <c r="AZ41" i="3"/>
  <c r="J41" i="3" s="1"/>
  <c r="BC40" i="3"/>
  <c r="BB40" i="3"/>
  <c r="BA40" i="3"/>
  <c r="AZ40" i="3"/>
  <c r="BC39" i="3"/>
  <c r="BB39" i="3"/>
  <c r="BA39" i="3"/>
  <c r="AZ39" i="3"/>
  <c r="J39" i="3" s="1"/>
  <c r="BC38" i="3"/>
  <c r="BB38" i="3"/>
  <c r="BA38" i="3"/>
  <c r="AZ38" i="3"/>
  <c r="J38" i="3" s="1"/>
  <c r="BC37" i="3"/>
  <c r="BB37" i="3"/>
  <c r="BA37" i="3"/>
  <c r="AZ37" i="3"/>
  <c r="J37" i="3"/>
  <c r="BC36" i="3"/>
  <c r="BB36" i="3"/>
  <c r="BA36" i="3"/>
  <c r="AZ36" i="3"/>
  <c r="J36" i="3" s="1"/>
  <c r="BC35" i="3"/>
  <c r="BB35" i="3"/>
  <c r="BA35" i="3"/>
  <c r="AZ35" i="3"/>
  <c r="J35" i="3"/>
  <c r="BC34" i="3"/>
  <c r="BB34" i="3"/>
  <c r="BA34" i="3"/>
  <c r="AZ34" i="3"/>
  <c r="BC33" i="3"/>
  <c r="BB33" i="3"/>
  <c r="BA33" i="3"/>
  <c r="AZ33" i="3"/>
  <c r="J33" i="3"/>
  <c r="BC32" i="3"/>
  <c r="BB32" i="3"/>
  <c r="BA32" i="3"/>
  <c r="AZ32" i="3"/>
  <c r="BC31" i="3"/>
  <c r="BB31" i="3"/>
  <c r="BA31" i="3"/>
  <c r="AZ31" i="3"/>
  <c r="J31" i="3" s="1"/>
  <c r="BC30" i="3"/>
  <c r="BB30" i="3"/>
  <c r="BA30" i="3"/>
  <c r="AZ30" i="3"/>
  <c r="BC29" i="3"/>
  <c r="BB29" i="3"/>
  <c r="BA29" i="3"/>
  <c r="AZ29" i="3"/>
  <c r="J29" i="3" s="1"/>
  <c r="BC28" i="3"/>
  <c r="BB28" i="3"/>
  <c r="BA28" i="3"/>
  <c r="AZ28" i="3"/>
  <c r="BC27" i="3"/>
  <c r="BB27" i="3"/>
  <c r="BA27" i="3"/>
  <c r="AZ27" i="3"/>
  <c r="J27" i="3" s="1"/>
  <c r="BC26" i="3"/>
  <c r="BB26" i="3"/>
  <c r="BA26" i="3"/>
  <c r="AZ26" i="3"/>
  <c r="J26" i="3" s="1"/>
  <c r="BC25" i="3"/>
  <c r="BB25" i="3"/>
  <c r="BA25" i="3"/>
  <c r="AZ25" i="3"/>
  <c r="J25" i="3"/>
  <c r="BC24" i="3"/>
  <c r="BB24" i="3"/>
  <c r="BA24" i="3"/>
  <c r="AZ24" i="3"/>
  <c r="J24" i="3" s="1"/>
  <c r="BC23" i="3"/>
  <c r="J23" i="3" s="1"/>
  <c r="BB23" i="3"/>
  <c r="BA23" i="3"/>
  <c r="AZ23" i="3"/>
  <c r="BC22" i="3"/>
  <c r="BB22" i="3"/>
  <c r="BA22" i="3"/>
  <c r="AZ22" i="3"/>
  <c r="J22" i="3" s="1"/>
  <c r="BC21" i="3"/>
  <c r="BB21" i="3"/>
  <c r="BA21" i="3"/>
  <c r="AZ21" i="3"/>
  <c r="J21" i="3" s="1"/>
  <c r="BC20" i="3"/>
  <c r="BB20" i="3"/>
  <c r="BA20" i="3"/>
  <c r="AZ20" i="3"/>
  <c r="BC19" i="3"/>
  <c r="BB19" i="3"/>
  <c r="BA19" i="3"/>
  <c r="J19" i="3" s="1"/>
  <c r="AZ19" i="3"/>
  <c r="BC18" i="3"/>
  <c r="BB18" i="3"/>
  <c r="BA18" i="3"/>
  <c r="AZ18" i="3"/>
  <c r="BC17" i="3"/>
  <c r="BB17" i="3"/>
  <c r="BA17" i="3"/>
  <c r="AZ17" i="3"/>
  <c r="J17" i="3" s="1"/>
  <c r="BC16" i="3"/>
  <c r="BB16" i="3"/>
  <c r="BA16" i="3"/>
  <c r="AZ16" i="3"/>
  <c r="BC15" i="3"/>
  <c r="BB15" i="3"/>
  <c r="BA15" i="3"/>
  <c r="AZ15" i="3"/>
  <c r="J15" i="3" s="1"/>
  <c r="BC14" i="3"/>
  <c r="BB14" i="3"/>
  <c r="BA14" i="3"/>
  <c r="AZ14" i="3"/>
  <c r="J14" i="3" s="1"/>
  <c r="BC13" i="3"/>
  <c r="BB13" i="3"/>
  <c r="BA13" i="3"/>
  <c r="AZ13" i="3"/>
  <c r="J13" i="3"/>
  <c r="BC12" i="3"/>
  <c r="BB12" i="3"/>
  <c r="BA12" i="3"/>
  <c r="AZ12" i="3"/>
  <c r="J12" i="3" s="1"/>
  <c r="BC11" i="3"/>
  <c r="BB11" i="3"/>
  <c r="BA11" i="3"/>
  <c r="AZ11" i="3"/>
  <c r="J11" i="3"/>
  <c r="BC10" i="3"/>
  <c r="BB10" i="3"/>
  <c r="BA10" i="3"/>
  <c r="AZ10" i="3"/>
  <c r="BC9" i="3"/>
  <c r="BB9" i="3"/>
  <c r="BA9" i="3"/>
  <c r="AZ9" i="3"/>
  <c r="J9" i="3"/>
  <c r="BC8" i="3"/>
  <c r="BB8" i="3"/>
  <c r="BA8" i="3"/>
  <c r="AZ8" i="3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BC64" i="2"/>
  <c r="BB64" i="2"/>
  <c r="BA64" i="2"/>
  <c r="AZ64" i="2"/>
  <c r="J64" i="2" s="1"/>
  <c r="BC63" i="2"/>
  <c r="BB63" i="2"/>
  <c r="BA63" i="2"/>
  <c r="AZ63" i="2"/>
  <c r="J63" i="2" s="1"/>
  <c r="BC62" i="2"/>
  <c r="BB62" i="2"/>
  <c r="BA62" i="2"/>
  <c r="AZ62" i="2"/>
  <c r="J62" i="2" s="1"/>
  <c r="BC61" i="2"/>
  <c r="BB61" i="2"/>
  <c r="BA61" i="2"/>
  <c r="AZ61" i="2"/>
  <c r="J61" i="2"/>
  <c r="BC60" i="2"/>
  <c r="BB60" i="2"/>
  <c r="BA60" i="2"/>
  <c r="AZ60" i="2"/>
  <c r="J60" i="2"/>
  <c r="BC59" i="2"/>
  <c r="J59" i="2" s="1"/>
  <c r="BB59" i="2"/>
  <c r="BA59" i="2"/>
  <c r="AZ59" i="2"/>
  <c r="BC58" i="2"/>
  <c r="BB58" i="2"/>
  <c r="BA58" i="2"/>
  <c r="AZ58" i="2"/>
  <c r="J58" i="2"/>
  <c r="BC57" i="2"/>
  <c r="BB57" i="2"/>
  <c r="J57" i="2" s="1"/>
  <c r="BA57" i="2"/>
  <c r="AZ57" i="2"/>
  <c r="BC56" i="2"/>
  <c r="BB56" i="2"/>
  <c r="BA56" i="2"/>
  <c r="AZ56" i="2"/>
  <c r="J56" i="2"/>
  <c r="BC55" i="2"/>
  <c r="BB55" i="2"/>
  <c r="BA55" i="2"/>
  <c r="AZ55" i="2"/>
  <c r="J55" i="2" s="1"/>
  <c r="BC54" i="2"/>
  <c r="BB54" i="2"/>
  <c r="BA54" i="2"/>
  <c r="AZ54" i="2"/>
  <c r="J54" i="2" s="1"/>
  <c r="BC53" i="2"/>
  <c r="BB53" i="2"/>
  <c r="BA53" i="2"/>
  <c r="AZ53" i="2"/>
  <c r="J53" i="2" s="1"/>
  <c r="BC52" i="2"/>
  <c r="BB52" i="2"/>
  <c r="BA52" i="2"/>
  <c r="AZ52" i="2"/>
  <c r="J52" i="2" s="1"/>
  <c r="BC51" i="2"/>
  <c r="BB51" i="2"/>
  <c r="BA51" i="2"/>
  <c r="AZ51" i="2"/>
  <c r="J51" i="2" s="1"/>
  <c r="BC50" i="2"/>
  <c r="BB50" i="2"/>
  <c r="BA50" i="2"/>
  <c r="AZ50" i="2"/>
  <c r="J50" i="2"/>
  <c r="BC49" i="2"/>
  <c r="BB49" i="2"/>
  <c r="BA49" i="2"/>
  <c r="AZ49" i="2"/>
  <c r="J49" i="2"/>
  <c r="BC48" i="2"/>
  <c r="BB48" i="2"/>
  <c r="BA48" i="2"/>
  <c r="AZ48" i="2"/>
  <c r="J48" i="2"/>
  <c r="BC47" i="2"/>
  <c r="BB47" i="2"/>
  <c r="BA47" i="2"/>
  <c r="AZ47" i="2"/>
  <c r="J47" i="2"/>
  <c r="BC46" i="2"/>
  <c r="J46" i="2" s="1"/>
  <c r="BB46" i="2"/>
  <c r="BA46" i="2"/>
  <c r="AZ46" i="2"/>
  <c r="BC45" i="2"/>
  <c r="BB45" i="2"/>
  <c r="BA45" i="2"/>
  <c r="AZ45" i="2"/>
  <c r="J45" i="2"/>
  <c r="BC44" i="2"/>
  <c r="BB44" i="2"/>
  <c r="J44" i="2" s="1"/>
  <c r="BA44" i="2"/>
  <c r="AZ44" i="2"/>
  <c r="BC43" i="2"/>
  <c r="BB43" i="2"/>
  <c r="BA43" i="2"/>
  <c r="AZ43" i="2"/>
  <c r="J43" i="2" s="1"/>
  <c r="BC42" i="2"/>
  <c r="BB42" i="2"/>
  <c r="BA42" i="2"/>
  <c r="AZ42" i="2"/>
  <c r="J42" i="2" s="1"/>
  <c r="BC41" i="2"/>
  <c r="BB41" i="2"/>
  <c r="BA41" i="2"/>
  <c r="AZ41" i="2"/>
  <c r="J41" i="2" s="1"/>
  <c r="BC40" i="2"/>
  <c r="BB40" i="2"/>
  <c r="BA40" i="2"/>
  <c r="AZ40" i="2"/>
  <c r="J40" i="2" s="1"/>
  <c r="BC39" i="2"/>
  <c r="BB39" i="2"/>
  <c r="BA39" i="2"/>
  <c r="AZ39" i="2"/>
  <c r="J39" i="2"/>
  <c r="BC38" i="2"/>
  <c r="BB38" i="2"/>
  <c r="BA38" i="2"/>
  <c r="AZ38" i="2"/>
  <c r="J38" i="2" s="1"/>
  <c r="BC37" i="2"/>
  <c r="BB37" i="2"/>
  <c r="BA37" i="2"/>
  <c r="AZ37" i="2"/>
  <c r="J37" i="2"/>
  <c r="BC36" i="2"/>
  <c r="BB36" i="2"/>
  <c r="BA36" i="2"/>
  <c r="AZ36" i="2"/>
  <c r="J36" i="2"/>
  <c r="BC35" i="2"/>
  <c r="J35" i="2" s="1"/>
  <c r="BB35" i="2"/>
  <c r="BA35" i="2"/>
  <c r="AZ35" i="2"/>
  <c r="BC34" i="2"/>
  <c r="BB34" i="2"/>
  <c r="BA34" i="2"/>
  <c r="AZ34" i="2"/>
  <c r="J34" i="2"/>
  <c r="BC33" i="2"/>
  <c r="BB33" i="2"/>
  <c r="J33" i="2" s="1"/>
  <c r="BA33" i="2"/>
  <c r="AZ33" i="2"/>
  <c r="BC32" i="2"/>
  <c r="BB32" i="2"/>
  <c r="BA32" i="2"/>
  <c r="AZ32" i="2"/>
  <c r="J32" i="2"/>
  <c r="BC31" i="2"/>
  <c r="BB31" i="2"/>
  <c r="BA31" i="2"/>
  <c r="AZ31" i="2"/>
  <c r="J31" i="2" s="1"/>
  <c r="BC30" i="2"/>
  <c r="BB30" i="2"/>
  <c r="BA30" i="2"/>
  <c r="AZ30" i="2"/>
  <c r="J30" i="2" s="1"/>
  <c r="BC29" i="2"/>
  <c r="BB29" i="2"/>
  <c r="BA29" i="2"/>
  <c r="AZ29" i="2"/>
  <c r="J29" i="2" s="1"/>
  <c r="BC28" i="2"/>
  <c r="BB28" i="2"/>
  <c r="BA28" i="2"/>
  <c r="AZ28" i="2"/>
  <c r="J28" i="2" s="1"/>
  <c r="BC27" i="2"/>
  <c r="BB27" i="2"/>
  <c r="BA27" i="2"/>
  <c r="AZ27" i="2"/>
  <c r="J27" i="2" s="1"/>
  <c r="BC26" i="2"/>
  <c r="BB26" i="2"/>
  <c r="BA26" i="2"/>
  <c r="AZ26" i="2"/>
  <c r="J26" i="2" s="1"/>
  <c r="BC25" i="2"/>
  <c r="BB25" i="2"/>
  <c r="BA25" i="2"/>
  <c r="AZ25" i="2"/>
  <c r="J25" i="2"/>
  <c r="BC24" i="2"/>
  <c r="BB24" i="2"/>
  <c r="BA24" i="2"/>
  <c r="AZ24" i="2"/>
  <c r="J24" i="2"/>
  <c r="BC23" i="2"/>
  <c r="BB23" i="2"/>
  <c r="BA23" i="2"/>
  <c r="AZ23" i="2"/>
  <c r="J23" i="2"/>
  <c r="BC22" i="2"/>
  <c r="J22" i="2" s="1"/>
  <c r="BB22" i="2"/>
  <c r="BA22" i="2"/>
  <c r="AZ22" i="2"/>
  <c r="BC21" i="2"/>
  <c r="BB21" i="2"/>
  <c r="BA21" i="2"/>
  <c r="AZ21" i="2"/>
  <c r="J21" i="2"/>
  <c r="BC20" i="2"/>
  <c r="BB20" i="2"/>
  <c r="BA20" i="2"/>
  <c r="J20" i="2" s="1"/>
  <c r="AZ20" i="2"/>
  <c r="BC19" i="2"/>
  <c r="BB19" i="2"/>
  <c r="BA19" i="2"/>
  <c r="AZ19" i="2"/>
  <c r="J19" i="2" s="1"/>
  <c r="BC18" i="2"/>
  <c r="BB18" i="2"/>
  <c r="BA18" i="2"/>
  <c r="AZ18" i="2"/>
  <c r="J18" i="2" s="1"/>
  <c r="BC17" i="2"/>
  <c r="BB17" i="2"/>
  <c r="BA17" i="2"/>
  <c r="AZ17" i="2"/>
  <c r="J17" i="2" s="1"/>
  <c r="BC16" i="2"/>
  <c r="BB16" i="2"/>
  <c r="BA16" i="2"/>
  <c r="AZ16" i="2"/>
  <c r="J16" i="2" s="1"/>
  <c r="BC15" i="2"/>
  <c r="BB15" i="2"/>
  <c r="BA15" i="2"/>
  <c r="AZ15" i="2"/>
  <c r="J15" i="2" s="1"/>
  <c r="BC14" i="2"/>
  <c r="BB14" i="2"/>
  <c r="BA14" i="2"/>
  <c r="AZ14" i="2"/>
  <c r="J14" i="2" s="1"/>
  <c r="BC13" i="2"/>
  <c r="BB13" i="2"/>
  <c r="BA13" i="2"/>
  <c r="AZ13" i="2"/>
  <c r="J13" i="2"/>
  <c r="BC12" i="2"/>
  <c r="BB12" i="2"/>
  <c r="BA12" i="2"/>
  <c r="AZ12" i="2"/>
  <c r="J12" i="2"/>
  <c r="BC11" i="2"/>
  <c r="J11" i="2" s="1"/>
  <c r="BB11" i="2"/>
  <c r="BA11" i="2"/>
  <c r="AZ11" i="2"/>
  <c r="BC10" i="2"/>
  <c r="BB10" i="2"/>
  <c r="BA10" i="2"/>
  <c r="AZ10" i="2"/>
  <c r="J10" i="2"/>
  <c r="BC9" i="2"/>
  <c r="BB9" i="2"/>
  <c r="BA9" i="2"/>
  <c r="J9" i="2" s="1"/>
  <c r="AZ9" i="2"/>
  <c r="BC8" i="2"/>
  <c r="BB8" i="2"/>
  <c r="BA8" i="2"/>
  <c r="AZ8" i="2"/>
  <c r="J8" i="2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BC64" i="1"/>
  <c r="BB64" i="1"/>
  <c r="BA64" i="1"/>
  <c r="AZ64" i="1"/>
  <c r="J64" i="1" s="1"/>
  <c r="BC63" i="1"/>
  <c r="BB63" i="1"/>
  <c r="BA63" i="1"/>
  <c r="AZ63" i="1"/>
  <c r="J63" i="1" s="1"/>
  <c r="BC62" i="1"/>
  <c r="BB62" i="1"/>
  <c r="BA62" i="1"/>
  <c r="AZ62" i="1"/>
  <c r="J62" i="1" s="1"/>
  <c r="BC61" i="1"/>
  <c r="BB61" i="1"/>
  <c r="BA61" i="1"/>
  <c r="AZ61" i="1"/>
  <c r="J61" i="1" s="1"/>
  <c r="BC60" i="1"/>
  <c r="BB60" i="1"/>
  <c r="BA60" i="1"/>
  <c r="AZ60" i="1"/>
  <c r="J60" i="1" s="1"/>
  <c r="BC59" i="1"/>
  <c r="BB59" i="1"/>
  <c r="BA59" i="1"/>
  <c r="AZ59" i="1"/>
  <c r="J59" i="1" s="1"/>
  <c r="BC58" i="1"/>
  <c r="BB58" i="1"/>
  <c r="BA58" i="1"/>
  <c r="AZ58" i="1"/>
  <c r="J58" i="1" s="1"/>
  <c r="BC57" i="1"/>
  <c r="BB57" i="1"/>
  <c r="BA57" i="1"/>
  <c r="AZ57" i="1"/>
  <c r="J57" i="1" s="1"/>
  <c r="BC56" i="1"/>
  <c r="BB56" i="1"/>
  <c r="BA56" i="1"/>
  <c r="AZ56" i="1"/>
  <c r="J56" i="1" s="1"/>
  <c r="BC55" i="1"/>
  <c r="BB55" i="1"/>
  <c r="BA55" i="1"/>
  <c r="AZ55" i="1"/>
  <c r="J55" i="1" s="1"/>
  <c r="BC54" i="1"/>
  <c r="BB54" i="1"/>
  <c r="BA54" i="1"/>
  <c r="AZ54" i="1"/>
  <c r="J54" i="1" s="1"/>
  <c r="BC53" i="1"/>
  <c r="BB53" i="1"/>
  <c r="BA53" i="1"/>
  <c r="AZ53" i="1"/>
  <c r="J53" i="1" s="1"/>
  <c r="BC52" i="1"/>
  <c r="BB52" i="1"/>
  <c r="BA52" i="1"/>
  <c r="AZ52" i="1"/>
  <c r="J52" i="1" s="1"/>
  <c r="BC51" i="1"/>
  <c r="BB51" i="1"/>
  <c r="BA51" i="1"/>
  <c r="AZ51" i="1"/>
  <c r="J51" i="1" s="1"/>
  <c r="BC50" i="1"/>
  <c r="BB50" i="1"/>
  <c r="BA50" i="1"/>
  <c r="AZ50" i="1"/>
  <c r="J50" i="1" s="1"/>
  <c r="BC49" i="1"/>
  <c r="BB49" i="1"/>
  <c r="BA49" i="1"/>
  <c r="AZ49" i="1"/>
  <c r="J49" i="1" s="1"/>
  <c r="BC48" i="1"/>
  <c r="BB48" i="1"/>
  <c r="BA48" i="1"/>
  <c r="AZ48" i="1"/>
  <c r="J48" i="1" s="1"/>
  <c r="BC47" i="1"/>
  <c r="BB47" i="1"/>
  <c r="BA47" i="1"/>
  <c r="AZ47" i="1"/>
  <c r="J47" i="1" s="1"/>
  <c r="BC46" i="1"/>
  <c r="BB46" i="1"/>
  <c r="BA46" i="1"/>
  <c r="AZ46" i="1"/>
  <c r="J46" i="1" s="1"/>
  <c r="BC45" i="1"/>
  <c r="BB45" i="1"/>
  <c r="BA45" i="1"/>
  <c r="AZ45" i="1"/>
  <c r="J45" i="1" s="1"/>
  <c r="BC44" i="1"/>
  <c r="BB44" i="1"/>
  <c r="BA44" i="1"/>
  <c r="AZ44" i="1"/>
  <c r="J44" i="1" s="1"/>
  <c r="BC43" i="1"/>
  <c r="BB43" i="1"/>
  <c r="BA43" i="1"/>
  <c r="AZ43" i="1"/>
  <c r="J43" i="1" s="1"/>
  <c r="BC42" i="1"/>
  <c r="BB42" i="1"/>
  <c r="BA42" i="1"/>
  <c r="AZ42" i="1"/>
  <c r="J42" i="1" s="1"/>
  <c r="BC41" i="1"/>
  <c r="BB41" i="1"/>
  <c r="BA41" i="1"/>
  <c r="AZ41" i="1"/>
  <c r="J41" i="1" s="1"/>
  <c r="BC40" i="1"/>
  <c r="BB40" i="1"/>
  <c r="BA40" i="1"/>
  <c r="AZ40" i="1"/>
  <c r="J40" i="1" s="1"/>
  <c r="BC39" i="1"/>
  <c r="BB39" i="1"/>
  <c r="BA39" i="1"/>
  <c r="AZ39" i="1"/>
  <c r="J39" i="1" s="1"/>
  <c r="BC38" i="1"/>
  <c r="BB38" i="1"/>
  <c r="BA38" i="1"/>
  <c r="AZ38" i="1"/>
  <c r="J38" i="1" s="1"/>
  <c r="BC37" i="1"/>
  <c r="BB37" i="1"/>
  <c r="BA37" i="1"/>
  <c r="AZ37" i="1"/>
  <c r="J37" i="1" s="1"/>
  <c r="BC36" i="1"/>
  <c r="BB36" i="1"/>
  <c r="BA36" i="1"/>
  <c r="AZ36" i="1"/>
  <c r="J36" i="1" s="1"/>
  <c r="BC35" i="1"/>
  <c r="BB35" i="1"/>
  <c r="BA35" i="1"/>
  <c r="AZ35" i="1"/>
  <c r="J35" i="1" s="1"/>
  <c r="BC34" i="1"/>
  <c r="BB34" i="1"/>
  <c r="BA34" i="1"/>
  <c r="AZ34" i="1"/>
  <c r="J34" i="1" s="1"/>
  <c r="BC33" i="1"/>
  <c r="BB33" i="1"/>
  <c r="BA33" i="1"/>
  <c r="AZ33" i="1"/>
  <c r="J33" i="1" s="1"/>
  <c r="BC32" i="1"/>
  <c r="BB32" i="1"/>
  <c r="BA32" i="1"/>
  <c r="AZ32" i="1"/>
  <c r="J32" i="1" s="1"/>
  <c r="BC31" i="1"/>
  <c r="BB31" i="1"/>
  <c r="BA31" i="1"/>
  <c r="AZ31" i="1"/>
  <c r="J31" i="1" s="1"/>
  <c r="BC30" i="1"/>
  <c r="BB30" i="1"/>
  <c r="BA30" i="1"/>
  <c r="AZ30" i="1"/>
  <c r="J30" i="1" s="1"/>
  <c r="BC29" i="1"/>
  <c r="BB29" i="1"/>
  <c r="BA29" i="1"/>
  <c r="AZ29" i="1"/>
  <c r="J29" i="1" s="1"/>
  <c r="BC28" i="1"/>
  <c r="BB28" i="1"/>
  <c r="BA28" i="1"/>
  <c r="AZ28" i="1"/>
  <c r="J28" i="1" s="1"/>
  <c r="BC27" i="1"/>
  <c r="BB27" i="1"/>
  <c r="BA27" i="1"/>
  <c r="AZ27" i="1"/>
  <c r="J27" i="1" s="1"/>
  <c r="BC26" i="1"/>
  <c r="BB26" i="1"/>
  <c r="BA26" i="1"/>
  <c r="AZ26" i="1"/>
  <c r="J26" i="1" s="1"/>
  <c r="BC25" i="1"/>
  <c r="BB25" i="1"/>
  <c r="BA25" i="1"/>
  <c r="AZ25" i="1"/>
  <c r="J25" i="1" s="1"/>
  <c r="BC24" i="1"/>
  <c r="BB24" i="1"/>
  <c r="BA24" i="1"/>
  <c r="AZ24" i="1"/>
  <c r="J24" i="1" s="1"/>
  <c r="BC23" i="1"/>
  <c r="BB23" i="1"/>
  <c r="BA23" i="1"/>
  <c r="AZ23" i="1"/>
  <c r="J23" i="1" s="1"/>
  <c r="BC22" i="1"/>
  <c r="BB22" i="1"/>
  <c r="BA22" i="1"/>
  <c r="AZ22" i="1"/>
  <c r="J22" i="1" s="1"/>
  <c r="BC21" i="1"/>
  <c r="BB21" i="1"/>
  <c r="BA21" i="1"/>
  <c r="AZ21" i="1"/>
  <c r="J21" i="1" s="1"/>
  <c r="BC20" i="1"/>
  <c r="BB20" i="1"/>
  <c r="BA20" i="1"/>
  <c r="AZ20" i="1"/>
  <c r="J20" i="1" s="1"/>
  <c r="BC19" i="1"/>
  <c r="BB19" i="1"/>
  <c r="BA19" i="1"/>
  <c r="AZ19" i="1"/>
  <c r="J19" i="1" s="1"/>
  <c r="BC18" i="1"/>
  <c r="BB18" i="1"/>
  <c r="BA18" i="1"/>
  <c r="AZ18" i="1"/>
  <c r="J18" i="1" s="1"/>
  <c r="BC17" i="1"/>
  <c r="BB17" i="1"/>
  <c r="BA17" i="1"/>
  <c r="AZ17" i="1"/>
  <c r="J17" i="1" s="1"/>
  <c r="BC16" i="1"/>
  <c r="BB16" i="1"/>
  <c r="BA16" i="1"/>
  <c r="AZ16" i="1"/>
  <c r="J16" i="1" s="1"/>
  <c r="BC15" i="1"/>
  <c r="BB15" i="1"/>
  <c r="BA15" i="1"/>
  <c r="AZ15" i="1"/>
  <c r="J15" i="1" s="1"/>
  <c r="BC14" i="1"/>
  <c r="BB14" i="1"/>
  <c r="BA14" i="1"/>
  <c r="AZ14" i="1"/>
  <c r="J14" i="1" s="1"/>
  <c r="BC13" i="1"/>
  <c r="BB13" i="1"/>
  <c r="BA13" i="1"/>
  <c r="AZ13" i="1"/>
  <c r="J13" i="1" s="1"/>
  <c r="BC12" i="1"/>
  <c r="BB12" i="1"/>
  <c r="BA12" i="1"/>
  <c r="AZ12" i="1"/>
  <c r="J12" i="1" s="1"/>
  <c r="BC11" i="1"/>
  <c r="BB11" i="1"/>
  <c r="BA11" i="1"/>
  <c r="AZ11" i="1"/>
  <c r="J11" i="1" s="1"/>
  <c r="BC10" i="1"/>
  <c r="BB10" i="1"/>
  <c r="BA10" i="1"/>
  <c r="AZ10" i="1"/>
  <c r="J10" i="1" s="1"/>
  <c r="BC9" i="1"/>
  <c r="BB9" i="1"/>
  <c r="BA9" i="1"/>
  <c r="AZ9" i="1"/>
  <c r="J9" i="1" s="1"/>
  <c r="BC8" i="1"/>
  <c r="BB8" i="1"/>
  <c r="BA8" i="1"/>
  <c r="AZ8" i="1"/>
  <c r="J8" i="1" s="1"/>
  <c r="H61" i="2" l="1"/>
  <c r="H36" i="7"/>
  <c r="H22" i="2"/>
  <c r="J65" i="1"/>
  <c r="H55" i="1" s="1"/>
  <c r="H26" i="7"/>
  <c r="H50" i="7"/>
  <c r="H62" i="2"/>
  <c r="H51" i="2"/>
  <c r="H59" i="2"/>
  <c r="H30" i="2"/>
  <c r="H38" i="2"/>
  <c r="H24" i="7"/>
  <c r="H44" i="2"/>
  <c r="H14" i="2"/>
  <c r="H39" i="2"/>
  <c r="J65" i="2"/>
  <c r="H18" i="2" s="1"/>
  <c r="H46" i="2"/>
  <c r="H57" i="2"/>
  <c r="H62" i="7"/>
  <c r="H28" i="2"/>
  <c r="H9" i="2"/>
  <c r="H55" i="2"/>
  <c r="H63" i="2"/>
  <c r="H39" i="7"/>
  <c r="J65" i="8"/>
  <c r="H8" i="8"/>
  <c r="H58" i="8"/>
  <c r="H32" i="2"/>
  <c r="J20" i="3"/>
  <c r="J44" i="3"/>
  <c r="J9" i="4"/>
  <c r="J65" i="4" s="1"/>
  <c r="J21" i="4"/>
  <c r="J33" i="4"/>
  <c r="J43" i="4"/>
  <c r="J51" i="4"/>
  <c r="J59" i="4"/>
  <c r="H13" i="7"/>
  <c r="H25" i="7"/>
  <c r="H49" i="7"/>
  <c r="H25" i="8"/>
  <c r="H37" i="8"/>
  <c r="H12" i="2"/>
  <c r="H36" i="2"/>
  <c r="H60" i="2"/>
  <c r="H56" i="2"/>
  <c r="J18" i="3"/>
  <c r="J42" i="3"/>
  <c r="H46" i="8"/>
  <c r="H15" i="7"/>
  <c r="H27" i="8"/>
  <c r="H50" i="2"/>
  <c r="J16" i="3"/>
  <c r="J40" i="3"/>
  <c r="J19" i="4"/>
  <c r="J31" i="4"/>
  <c r="J64" i="6"/>
  <c r="H35" i="7"/>
  <c r="H47" i="7"/>
  <c r="H47" i="8"/>
  <c r="H59" i="8"/>
  <c r="H10" i="2"/>
  <c r="H24" i="2"/>
  <c r="H48" i="2"/>
  <c r="J65" i="7"/>
  <c r="H16" i="8"/>
  <c r="H28" i="8"/>
  <c r="H34" i="2"/>
  <c r="H21" i="7"/>
  <c r="H33" i="7"/>
  <c r="H45" i="7"/>
  <c r="H57" i="7"/>
  <c r="J10" i="3"/>
  <c r="J34" i="3"/>
  <c r="J58" i="3"/>
  <c r="J63" i="4"/>
  <c r="H26" i="8"/>
  <c r="H38" i="8"/>
  <c r="J8" i="3"/>
  <c r="J32" i="3"/>
  <c r="J56" i="3"/>
  <c r="J15" i="4"/>
  <c r="J27" i="4"/>
  <c r="J39" i="4"/>
  <c r="J47" i="4"/>
  <c r="J55" i="4"/>
  <c r="J8" i="5"/>
  <c r="J14" i="5"/>
  <c r="J20" i="5"/>
  <c r="J26" i="5"/>
  <c r="J32" i="5"/>
  <c r="J38" i="5"/>
  <c r="J44" i="5"/>
  <c r="J50" i="5"/>
  <c r="J56" i="5"/>
  <c r="J62" i="5"/>
  <c r="H19" i="7"/>
  <c r="H31" i="7"/>
  <c r="H43" i="7"/>
  <c r="H27" i="7"/>
  <c r="J30" i="3"/>
  <c r="J54" i="3"/>
  <c r="J11" i="5"/>
  <c r="J17" i="5"/>
  <c r="J23" i="5"/>
  <c r="J29" i="5"/>
  <c r="J35" i="5"/>
  <c r="J41" i="5"/>
  <c r="J47" i="5"/>
  <c r="J53" i="5"/>
  <c r="J59" i="5"/>
  <c r="H12" i="8"/>
  <c r="H36" i="8"/>
  <c r="H48" i="8"/>
  <c r="H58" i="2"/>
  <c r="J28" i="3"/>
  <c r="J52" i="3"/>
  <c r="J13" i="4"/>
  <c r="J25" i="4"/>
  <c r="J37" i="4"/>
  <c r="J12" i="6"/>
  <c r="J24" i="6"/>
  <c r="J36" i="6"/>
  <c r="J48" i="6"/>
  <c r="J60" i="6"/>
  <c r="H17" i="7"/>
  <c r="H29" i="7"/>
  <c r="H41" i="7"/>
  <c r="H53" i="7"/>
  <c r="H29" i="8"/>
  <c r="H53" i="8"/>
  <c r="H16" i="4" l="1"/>
  <c r="H28" i="4"/>
  <c r="H50" i="4"/>
  <c r="H18" i="4"/>
  <c r="H22" i="4"/>
  <c r="H17" i="4"/>
  <c r="H58" i="4"/>
  <c r="H32" i="4"/>
  <c r="H46" i="4"/>
  <c r="H53" i="4"/>
  <c r="H45" i="4"/>
  <c r="H23" i="4"/>
  <c r="H26" i="4"/>
  <c r="H29" i="4"/>
  <c r="H11" i="4"/>
  <c r="H40" i="4"/>
  <c r="H41" i="4"/>
  <c r="H38" i="4"/>
  <c r="H64" i="4"/>
  <c r="H34" i="4"/>
  <c r="H48" i="4"/>
  <c r="H8" i="4"/>
  <c r="H24" i="4"/>
  <c r="H36" i="4"/>
  <c r="H14" i="4"/>
  <c r="H56" i="4"/>
  <c r="H44" i="4"/>
  <c r="H42" i="4"/>
  <c r="H61" i="4"/>
  <c r="H49" i="4"/>
  <c r="H62" i="4"/>
  <c r="H35" i="4"/>
  <c r="H52" i="4"/>
  <c r="H12" i="4"/>
  <c r="H30" i="4"/>
  <c r="H10" i="4"/>
  <c r="H57" i="4"/>
  <c r="H54" i="4"/>
  <c r="H20" i="4"/>
  <c r="H60" i="4"/>
  <c r="H55" i="4"/>
  <c r="H28" i="1"/>
  <c r="H15" i="8"/>
  <c r="H13" i="8"/>
  <c r="H11" i="8"/>
  <c r="H9" i="8"/>
  <c r="H42" i="1"/>
  <c r="H18" i="1"/>
  <c r="H13" i="1"/>
  <c r="H58" i="1"/>
  <c r="H59" i="1"/>
  <c r="H43" i="1"/>
  <c r="H41" i="8"/>
  <c r="H37" i="4"/>
  <c r="H24" i="8"/>
  <c r="H39" i="4"/>
  <c r="H14" i="8"/>
  <c r="H58" i="7"/>
  <c r="H22" i="7"/>
  <c r="H46" i="7"/>
  <c r="H52" i="7"/>
  <c r="H40" i="7"/>
  <c r="H28" i="7"/>
  <c r="H16" i="7"/>
  <c r="H64" i="7"/>
  <c r="H54" i="7"/>
  <c r="H42" i="7"/>
  <c r="H30" i="7"/>
  <c r="H18" i="7"/>
  <c r="H34" i="7"/>
  <c r="H56" i="7"/>
  <c r="H44" i="7"/>
  <c r="H32" i="7"/>
  <c r="H20" i="7"/>
  <c r="H8" i="7"/>
  <c r="H10" i="7"/>
  <c r="H35" i="8"/>
  <c r="H63" i="7"/>
  <c r="H61" i="7"/>
  <c r="H20" i="3"/>
  <c r="H52" i="2"/>
  <c r="H49" i="1"/>
  <c r="H33" i="1"/>
  <c r="H48" i="7"/>
  <c r="H9" i="1"/>
  <c r="H13" i="2"/>
  <c r="H56" i="1"/>
  <c r="H19" i="1"/>
  <c r="H60" i="7"/>
  <c r="H47" i="4"/>
  <c r="H25" i="4"/>
  <c r="H56" i="5"/>
  <c r="H27" i="4"/>
  <c r="H63" i="4"/>
  <c r="H23" i="8"/>
  <c r="H22" i="8"/>
  <c r="H60" i="1"/>
  <c r="H31" i="1"/>
  <c r="H24" i="1"/>
  <c r="H53" i="1"/>
  <c r="H17" i="8"/>
  <c r="H13" i="4"/>
  <c r="H59" i="5"/>
  <c r="H50" i="5"/>
  <c r="H15" i="4"/>
  <c r="H9" i="7"/>
  <c r="H59" i="7"/>
  <c r="H37" i="7"/>
  <c r="H10" i="8"/>
  <c r="H51" i="1"/>
  <c r="H16" i="1"/>
  <c r="H15" i="1"/>
  <c r="H49" i="2"/>
  <c r="H17" i="2"/>
  <c r="H38" i="1"/>
  <c r="H50" i="1"/>
  <c r="H12" i="7"/>
  <c r="H26" i="1"/>
  <c r="H37" i="1"/>
  <c r="H43" i="8"/>
  <c r="J64" i="3"/>
  <c r="H28" i="3" s="1"/>
  <c r="H8" i="3"/>
  <c r="H51" i="8"/>
  <c r="H23" i="7"/>
  <c r="H42" i="8"/>
  <c r="H59" i="4"/>
  <c r="H63" i="8"/>
  <c r="H30" i="1"/>
  <c r="H41" i="2"/>
  <c r="H52" i="1"/>
  <c r="H16" i="2"/>
  <c r="H22" i="1"/>
  <c r="H54" i="2"/>
  <c r="H41" i="1"/>
  <c r="H42" i="2"/>
  <c r="H57" i="1"/>
  <c r="H54" i="8"/>
  <c r="H39" i="1"/>
  <c r="H17" i="1"/>
  <c r="H44" i="1"/>
  <c r="H35" i="5"/>
  <c r="H31" i="8"/>
  <c r="H57" i="8"/>
  <c r="H11" i="7"/>
  <c r="H31" i="4"/>
  <c r="H30" i="8"/>
  <c r="H51" i="4"/>
  <c r="H56" i="8"/>
  <c r="H21" i="1"/>
  <c r="H35" i="2"/>
  <c r="H34" i="1"/>
  <c r="H63" i="1"/>
  <c r="H38" i="7"/>
  <c r="H35" i="1"/>
  <c r="H43" i="2"/>
  <c r="H29" i="2"/>
  <c r="H32" i="1"/>
  <c r="H53" i="2"/>
  <c r="H20" i="2"/>
  <c r="H62" i="1"/>
  <c r="H64" i="1"/>
  <c r="H20" i="5"/>
  <c r="H45" i="8"/>
  <c r="H19" i="4"/>
  <c r="H18" i="8"/>
  <c r="H43" i="4"/>
  <c r="H44" i="8"/>
  <c r="H12" i="1"/>
  <c r="H33" i="2"/>
  <c r="H27" i="2"/>
  <c r="H25" i="1"/>
  <c r="H54" i="1"/>
  <c r="H31" i="2"/>
  <c r="H20" i="1"/>
  <c r="H40" i="2"/>
  <c r="H26" i="2"/>
  <c r="H23" i="1"/>
  <c r="H14" i="7"/>
  <c r="H11" i="2"/>
  <c r="H27" i="1"/>
  <c r="H55" i="8"/>
  <c r="H19" i="8"/>
  <c r="H34" i="8"/>
  <c r="H55" i="7"/>
  <c r="H62" i="8"/>
  <c r="H33" i="8"/>
  <c r="H52" i="8"/>
  <c r="H61" i="8"/>
  <c r="H33" i="4"/>
  <c r="H32" i="8"/>
  <c r="H39" i="8"/>
  <c r="H64" i="2"/>
  <c r="H19" i="2"/>
  <c r="H10" i="1"/>
  <c r="H48" i="1"/>
  <c r="H25" i="2"/>
  <c r="H61" i="1"/>
  <c r="H11" i="1"/>
  <c r="H29" i="1"/>
  <c r="H14" i="1"/>
  <c r="J65" i="6"/>
  <c r="H64" i="6" s="1"/>
  <c r="H9" i="4"/>
  <c r="H45" i="1"/>
  <c r="H47" i="1"/>
  <c r="H60" i="8"/>
  <c r="J65" i="5"/>
  <c r="H23" i="5" s="1"/>
  <c r="H50" i="8"/>
  <c r="H21" i="8"/>
  <c r="H40" i="8"/>
  <c r="H64" i="8"/>
  <c r="H49" i="8"/>
  <c r="H21" i="4"/>
  <c r="H20" i="8"/>
  <c r="H51" i="7"/>
  <c r="H21" i="2"/>
  <c r="H23" i="2"/>
  <c r="H47" i="2"/>
  <c r="H37" i="2"/>
  <c r="H45" i="2"/>
  <c r="H8" i="2"/>
  <c r="H36" i="1"/>
  <c r="H40" i="1"/>
  <c r="H46" i="1"/>
  <c r="H8" i="1"/>
  <c r="H15" i="2"/>
  <c r="H8" i="5" l="1"/>
  <c r="H42" i="3"/>
  <c r="H29" i="5"/>
  <c r="H10" i="3"/>
  <c r="H32" i="5"/>
  <c r="H30" i="3"/>
  <c r="H37" i="6"/>
  <c r="H44" i="6"/>
  <c r="H20" i="6"/>
  <c r="H55" i="6"/>
  <c r="H43" i="6"/>
  <c r="H31" i="6"/>
  <c r="H13" i="6"/>
  <c r="H49" i="6"/>
  <c r="H8" i="6"/>
  <c r="H59" i="6"/>
  <c r="H47" i="6"/>
  <c r="H35" i="6"/>
  <c r="H23" i="6"/>
  <c r="H11" i="6"/>
  <c r="H61" i="6"/>
  <c r="H25" i="6"/>
  <c r="H54" i="6"/>
  <c r="H42" i="6"/>
  <c r="H30" i="6"/>
  <c r="H18" i="6"/>
  <c r="H56" i="6"/>
  <c r="H32" i="6"/>
  <c r="H10" i="6"/>
  <c r="H63" i="6"/>
  <c r="H15" i="6"/>
  <c r="H28" i="6"/>
  <c r="H51" i="6"/>
  <c r="H40" i="6"/>
  <c r="H21" i="6"/>
  <c r="H14" i="6"/>
  <c r="H52" i="6"/>
  <c r="H27" i="6"/>
  <c r="H17" i="6"/>
  <c r="H9" i="6"/>
  <c r="H26" i="6"/>
  <c r="H19" i="6"/>
  <c r="H33" i="6"/>
  <c r="H45" i="6"/>
  <c r="H62" i="6"/>
  <c r="H38" i="6"/>
  <c r="H39" i="6"/>
  <c r="H34" i="6"/>
  <c r="H50" i="6"/>
  <c r="H58" i="6"/>
  <c r="H22" i="6"/>
  <c r="H29" i="6"/>
  <c r="H57" i="6"/>
  <c r="H46" i="6"/>
  <c r="H41" i="6"/>
  <c r="H53" i="6"/>
  <c r="H16" i="6"/>
  <c r="H17" i="5"/>
  <c r="H34" i="3"/>
  <c r="H41" i="5"/>
  <c r="H44" i="3"/>
  <c r="H62" i="5"/>
  <c r="H60" i="6"/>
  <c r="H36" i="6"/>
  <c r="H12" i="6"/>
  <c r="H32" i="3"/>
  <c r="H38" i="5"/>
  <c r="H54" i="3"/>
  <c r="H14" i="5"/>
  <c r="H47" i="5"/>
  <c r="H33" i="3"/>
  <c r="H35" i="3"/>
  <c r="H24" i="3"/>
  <c r="H60" i="3"/>
  <c r="H36" i="3"/>
  <c r="H12" i="3"/>
  <c r="H46" i="3"/>
  <c r="H9" i="3"/>
  <c r="H57" i="3"/>
  <c r="H22" i="3"/>
  <c r="H48" i="3"/>
  <c r="H11" i="3"/>
  <c r="H59" i="3"/>
  <c r="H19" i="3"/>
  <c r="H21" i="3"/>
  <c r="H31" i="3"/>
  <c r="H55" i="3"/>
  <c r="H61" i="3"/>
  <c r="H14" i="3"/>
  <c r="H27" i="3"/>
  <c r="H51" i="3"/>
  <c r="H29" i="3"/>
  <c r="H23" i="3"/>
  <c r="H15" i="3"/>
  <c r="H43" i="3"/>
  <c r="H38" i="3"/>
  <c r="H17" i="3"/>
  <c r="H41" i="3"/>
  <c r="H50" i="3"/>
  <c r="H25" i="3"/>
  <c r="H49" i="3"/>
  <c r="H53" i="3"/>
  <c r="H26" i="3"/>
  <c r="H13" i="3"/>
  <c r="H39" i="3"/>
  <c r="H63" i="3"/>
  <c r="H47" i="3"/>
  <c r="H45" i="3"/>
  <c r="H62" i="3"/>
  <c r="H37" i="3"/>
  <c r="H53" i="5"/>
  <c r="H58" i="5"/>
  <c r="H13" i="5"/>
  <c r="H64" i="5"/>
  <c r="H19" i="5"/>
  <c r="H39" i="5"/>
  <c r="H22" i="5"/>
  <c r="H15" i="5"/>
  <c r="H25" i="5"/>
  <c r="H52" i="5"/>
  <c r="H21" i="5"/>
  <c r="H18" i="5"/>
  <c r="H31" i="5"/>
  <c r="H54" i="5"/>
  <c r="H63" i="5"/>
  <c r="H49" i="5"/>
  <c r="H27" i="5"/>
  <c r="H10" i="5"/>
  <c r="H37" i="5"/>
  <c r="H60" i="5"/>
  <c r="H30" i="5"/>
  <c r="H33" i="5"/>
  <c r="H16" i="5"/>
  <c r="H43" i="5"/>
  <c r="H9" i="5"/>
  <c r="H45" i="5"/>
  <c r="H12" i="5"/>
  <c r="H24" i="5"/>
  <c r="H28" i="5"/>
  <c r="H55" i="5"/>
  <c r="H42" i="5"/>
  <c r="H51" i="5"/>
  <c r="H34" i="5"/>
  <c r="H61" i="5"/>
  <c r="H57" i="5"/>
  <c r="H36" i="5"/>
  <c r="H40" i="5"/>
  <c r="H48" i="5"/>
  <c r="H46" i="5"/>
  <c r="H18" i="3"/>
  <c r="H16" i="3"/>
  <c r="H44" i="5"/>
  <c r="H56" i="3"/>
  <c r="H11" i="5"/>
  <c r="H58" i="3"/>
  <c r="H40" i="3"/>
  <c r="H52" i="3"/>
  <c r="H24" i="6"/>
  <c r="H48" i="6"/>
  <c r="H26" i="5"/>
</calcChain>
</file>

<file path=xl/sharedStrings.xml><?xml version="1.0" encoding="utf-8"?>
<sst xmlns="http://schemas.openxmlformats.org/spreadsheetml/2006/main" count="758" uniqueCount="138">
  <si>
    <t>Cel</t>
  </si>
  <si>
    <t>FT (sobota)</t>
  </si>
  <si>
    <t xml:space="preserve">Cele </t>
  </si>
  <si>
    <t xml:space="preserve">Odległość </t>
  </si>
  <si>
    <t>IV i V eliminacje Pucharu Polski PFTA,
Kuklówka 06.08.2022</t>
  </si>
  <si>
    <t>Skuteczność do zwycięzcy</t>
  </si>
  <si>
    <t>Średnica kilzony</t>
  </si>
  <si>
    <t>Postawa wymuszona</t>
  </si>
  <si>
    <t>S</t>
  </si>
  <si>
    <t>K</t>
  </si>
  <si>
    <t>Nazwisko</t>
  </si>
  <si>
    <t>Imię</t>
  </si>
  <si>
    <t>Uwagi</t>
  </si>
  <si>
    <t>Punkty</t>
  </si>
  <si>
    <t>Rozum</t>
  </si>
  <si>
    <t>Radosław</t>
  </si>
  <si>
    <t>Krajs</t>
  </si>
  <si>
    <t>Marcin</t>
  </si>
  <si>
    <t>Domagała</t>
  </si>
  <si>
    <t>Leszek</t>
  </si>
  <si>
    <t>Weteran</t>
  </si>
  <si>
    <t>Szambelan</t>
  </si>
  <si>
    <t>Robert</t>
  </si>
  <si>
    <t>Winogrodzka</t>
  </si>
  <si>
    <t>Danuta</t>
  </si>
  <si>
    <t>Kobieta</t>
  </si>
  <si>
    <t>Remiszewski</t>
  </si>
  <si>
    <t>Piotr</t>
  </si>
  <si>
    <t>Frasińska</t>
  </si>
  <si>
    <t>Kasia</t>
  </si>
  <si>
    <t xml:space="preserve">Pelucha </t>
  </si>
  <si>
    <t>Janusz</t>
  </si>
  <si>
    <t>Cielepak</t>
  </si>
  <si>
    <t>Tomasz</t>
  </si>
  <si>
    <t>Kotkowski</t>
  </si>
  <si>
    <t>Marceli</t>
  </si>
  <si>
    <t>Węcel</t>
  </si>
  <si>
    <t>Victoria</t>
  </si>
  <si>
    <t>Junior (klasyfikacja z seniorami)</t>
  </si>
  <si>
    <t>Gabriel</t>
  </si>
  <si>
    <t>Chromiński</t>
  </si>
  <si>
    <t>Andrzej</t>
  </si>
  <si>
    <t>max.</t>
  </si>
  <si>
    <t>Procent trafień za „1”</t>
  </si>
  <si>
    <t>%</t>
  </si>
  <si>
    <t>HFT1 (sobota)</t>
  </si>
  <si>
    <t>Swachta</t>
  </si>
  <si>
    <t>Wojciech</t>
  </si>
  <si>
    <t>Szałkowski</t>
  </si>
  <si>
    <t>Krzysztof</t>
  </si>
  <si>
    <t>Bąbała</t>
  </si>
  <si>
    <t>Cezary</t>
  </si>
  <si>
    <t>Krępczyński</t>
  </si>
  <si>
    <t>Marek</t>
  </si>
  <si>
    <t>Wieloszyńska</t>
  </si>
  <si>
    <t>Aleksandra</t>
  </si>
  <si>
    <t>Kolman</t>
  </si>
  <si>
    <t>Maciejewicz</t>
  </si>
  <si>
    <t>Mirosław</t>
  </si>
  <si>
    <t>Cywiński</t>
  </si>
  <si>
    <t>Bartłomiej</t>
  </si>
  <si>
    <t xml:space="preserve">Kowalczyk </t>
  </si>
  <si>
    <t>Wróbel</t>
  </si>
  <si>
    <t>Pastusiński</t>
  </si>
  <si>
    <t>Dudziak</t>
  </si>
  <si>
    <t>Dobrosław</t>
  </si>
  <si>
    <t>Rębisz</t>
  </si>
  <si>
    <t>Łukasz</t>
  </si>
  <si>
    <t>Niewiadomski</t>
  </si>
  <si>
    <t>Roland</t>
  </si>
  <si>
    <t>HFT2 (sobota)</t>
  </si>
  <si>
    <t>Gatlik</t>
  </si>
  <si>
    <t>Walicki</t>
  </si>
  <si>
    <t>Czerwonka</t>
  </si>
  <si>
    <t>Mariusz</t>
  </si>
  <si>
    <t>Budny</t>
  </si>
  <si>
    <t>Artur</t>
  </si>
  <si>
    <t>Kosicki</t>
  </si>
  <si>
    <t>Strąkowski</t>
  </si>
  <si>
    <t>Rafał</t>
  </si>
  <si>
    <t>Kadziński</t>
  </si>
  <si>
    <t>Aleksander</t>
  </si>
  <si>
    <t>Junior (sobota)</t>
  </si>
  <si>
    <t>Kadzińska</t>
  </si>
  <si>
    <t>Julia</t>
  </si>
  <si>
    <t>Junior</t>
  </si>
  <si>
    <t>FT (niedziela)</t>
  </si>
  <si>
    <t>IV i V eliminacje Pucharu Polski PFTA,
Kuklówka 07.08.2022</t>
  </si>
  <si>
    <t>Dabuta</t>
  </si>
  <si>
    <t>Pelucha</t>
  </si>
  <si>
    <t>HFT1 (niedziela)</t>
  </si>
  <si>
    <t>dogrywka o 1</t>
  </si>
  <si>
    <t>dogrywka o 3</t>
  </si>
  <si>
    <t>Kowalczyk</t>
  </si>
  <si>
    <t>Korczyński</t>
  </si>
  <si>
    <t>Skupień</t>
  </si>
  <si>
    <t>Banachowicz</t>
  </si>
  <si>
    <t>Zdzisław</t>
  </si>
  <si>
    <t>Garwol</t>
  </si>
  <si>
    <t>Sadowska</t>
  </si>
  <si>
    <t>Katarzyna</t>
  </si>
  <si>
    <t>Sajda</t>
  </si>
  <si>
    <t>Adam</t>
  </si>
  <si>
    <t>Budziński</t>
  </si>
  <si>
    <t>HFT2 (niedziela)</t>
  </si>
  <si>
    <t>Dyrcz</t>
  </si>
  <si>
    <t>Dawid</t>
  </si>
  <si>
    <t>Olszewski</t>
  </si>
  <si>
    <t>Mazurek</t>
  </si>
  <si>
    <t>Albert</t>
  </si>
  <si>
    <t>Biernacki</t>
  </si>
  <si>
    <t>Michał</t>
  </si>
  <si>
    <t>Junior (niedziela)</t>
  </si>
  <si>
    <t>Bartosz</t>
  </si>
  <si>
    <t>DRUŻYNY (sobota)</t>
  </si>
  <si>
    <t>Nazwa</t>
  </si>
  <si>
    <t>Wynik</t>
  </si>
  <si>
    <t>DRUŻYNY (niedziela)</t>
  </si>
  <si>
    <t>Silhouette Karabin</t>
  </si>
  <si>
    <t>Puchar PFTA                  Kuklówka                      06.08.2022</t>
  </si>
  <si>
    <t>SERIA I</t>
  </si>
  <si>
    <t>SERIA II</t>
  </si>
  <si>
    <t>imię</t>
  </si>
  <si>
    <t>nazwisko</t>
  </si>
  <si>
    <t>WYNIK</t>
  </si>
  <si>
    <t>UWAGI</t>
  </si>
  <si>
    <t>kurki</t>
  </si>
  <si>
    <t>świnki</t>
  </si>
  <si>
    <t>indyki</t>
  </si>
  <si>
    <t>muflony</t>
  </si>
  <si>
    <t>suma</t>
  </si>
  <si>
    <t>Krempczyński</t>
  </si>
  <si>
    <t>d-4</t>
  </si>
  <si>
    <t>d-6</t>
  </si>
  <si>
    <t>DOBROSŁAW</t>
  </si>
  <si>
    <t>DUDZIAK</t>
  </si>
  <si>
    <t>Silhouette Pistolet</t>
  </si>
  <si>
    <t>Pastuciński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</si>
</sst>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rgb="FF000000"/>
      <name val="Calibri"/>
      <scheme val="minor"/>
    </font>
    <font>
      <sz val="10"/>
      <color theme="1"/>
      <name val="Arial"/>
    </font>
    <font>
      <b/>
      <sz val="11"/>
      <color rgb="FF000000"/>
      <name val="Arial"/>
    </font>
    <font>
      <sz val="9"/>
      <color rgb="FF000000"/>
      <name val="Arial"/>
    </font>
    <font>
      <b/>
      <sz val="16"/>
      <color rgb="FFFF0000"/>
      <name val="Arial"/>
    </font>
    <font>
      <sz val="10"/>
      <name val="Calibri"/>
    </font>
    <font>
      <b/>
      <sz val="9"/>
      <color rgb="FF000000"/>
      <name val="Arial"/>
    </font>
    <font>
      <sz val="9"/>
      <color rgb="FFFFFFFF"/>
      <name val="Arial"/>
    </font>
    <font>
      <b/>
      <sz val="20"/>
      <color rgb="FF000000"/>
      <name val="Arial"/>
    </font>
    <font>
      <sz val="10"/>
      <color rgb="FF000000"/>
      <name val="Arial"/>
    </font>
    <font>
      <sz val="10"/>
      <color theme="1"/>
      <name val="Calibri"/>
    </font>
    <font>
      <b/>
      <sz val="10"/>
      <color theme="1"/>
      <name val="Arial"/>
    </font>
    <font>
      <b/>
      <sz val="16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10" fontId="1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wrapText="1"/>
    </xf>
    <xf numFmtId="164" fontId="1" fillId="6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164" fontId="3" fillId="9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0" borderId="0" xfId="0" applyFont="1" applyAlignment="1">
      <alignment horizontal="right" vertical="center" textRotation="90" wrapText="1"/>
    </xf>
    <xf numFmtId="0" fontId="1" fillId="0" borderId="0" xfId="0" applyFont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shrinkToFit="1"/>
    </xf>
    <xf numFmtId="0" fontId="1" fillId="0" borderId="1" xfId="0" applyFont="1" applyBorder="1" applyAlignment="1">
      <alignment horizontal="center" vertical="center"/>
    </xf>
    <xf numFmtId="0" fontId="9" fillId="10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left"/>
    </xf>
    <xf numFmtId="10" fontId="2" fillId="0" borderId="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/>
    <xf numFmtId="0" fontId="1" fillId="6" borderId="12" xfId="0" applyFont="1" applyFill="1" applyBorder="1" applyAlignment="1">
      <alignment horizontal="center"/>
    </xf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9" fillId="10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shrinkToFit="1"/>
    </xf>
    <xf numFmtId="0" fontId="1" fillId="0" borderId="13" xfId="0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5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1" fontId="1" fillId="2" borderId="1" xfId="0" applyNumberFormat="1" applyFont="1" applyFill="1" applyBorder="1" applyAlignment="1">
      <alignment horizontal="center" shrinkToFit="1"/>
    </xf>
    <xf numFmtId="0" fontId="9" fillId="0" borderId="0" xfId="0" applyFont="1"/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1" xfId="0" applyFont="1" applyBorder="1" applyAlignment="1">
      <alignment horizontal="left" shrinkToFit="1"/>
    </xf>
    <xf numFmtId="164" fontId="4" fillId="4" borderId="2" xfId="0" applyNumberFormat="1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164" fontId="7" fillId="5" borderId="5" xfId="0" applyNumberFormat="1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8" xfId="0" applyFont="1" applyBorder="1"/>
    <xf numFmtId="0" fontId="8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7" xfId="0" applyFont="1" applyBorder="1"/>
    <xf numFmtId="1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0" xfId="0"/>
    <xf numFmtId="164" fontId="12" fillId="11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12" borderId="15" xfId="0" applyFont="1" applyFill="1" applyBorder="1" applyAlignment="1">
      <alignment horizontal="center" vertical="center"/>
    </xf>
    <xf numFmtId="0" fontId="14" fillId="12" borderId="16" xfId="0" applyFont="1" applyFill="1" applyBorder="1" applyAlignment="1">
      <alignment horizontal="center" vertical="center"/>
    </xf>
    <xf numFmtId="0" fontId="14" fillId="12" borderId="1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13" borderId="17" xfId="0" applyFont="1" applyFill="1" applyBorder="1" applyAlignment="1">
      <alignment horizontal="center" vertical="center"/>
    </xf>
    <xf numFmtId="0" fontId="15" fillId="0" borderId="0" xfId="0" applyFont="1"/>
    <xf numFmtId="0" fontId="15" fillId="14" borderId="18" xfId="0" applyFont="1" applyFill="1" applyBorder="1"/>
    <xf numFmtId="0" fontId="15" fillId="14" borderId="19" xfId="0" applyFont="1" applyFill="1" applyBorder="1" applyAlignment="1">
      <alignment horizontal="center" vertical="center"/>
    </xf>
    <xf numFmtId="0" fontId="15" fillId="15" borderId="20" xfId="0" applyFont="1" applyFill="1" applyBorder="1" applyAlignment="1">
      <alignment horizontal="center" vertical="center"/>
    </xf>
    <xf numFmtId="0" fontId="15" fillId="14" borderId="15" xfId="0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6" borderId="20" xfId="0" applyFont="1" applyFill="1" applyBorder="1" applyAlignment="1">
      <alignment horizontal="center" vertical="center"/>
    </xf>
    <xf numFmtId="0" fontId="15" fillId="17" borderId="22" xfId="0" applyFont="1" applyFill="1" applyBorder="1" applyAlignment="1">
      <alignment horizontal="center" vertical="center"/>
    </xf>
    <xf numFmtId="0" fontId="0" fillId="17" borderId="1" xfId="0" applyFill="1" applyBorder="1"/>
    <xf numFmtId="0" fontId="15" fillId="15" borderId="23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0" fillId="17" borderId="22" xfId="0" applyFill="1" applyBorder="1" applyAlignment="1">
      <alignment horizontal="center" vertical="center"/>
    </xf>
    <xf numFmtId="0" fontId="0" fillId="17" borderId="25" xfId="0" applyFill="1" applyBorder="1" applyAlignment="1">
      <alignment horizontal="center" vertical="center"/>
    </xf>
    <xf numFmtId="0" fontId="0" fillId="17" borderId="26" xfId="0" applyFill="1" applyBorder="1" applyAlignment="1">
      <alignment horizontal="center" vertical="center"/>
    </xf>
    <xf numFmtId="0" fontId="15" fillId="16" borderId="23" xfId="0" applyFont="1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15" fillId="17" borderId="28" xfId="0" applyFont="1" applyFill="1" applyBorder="1" applyAlignment="1">
      <alignment horizontal="center" vertical="center"/>
    </xf>
    <xf numFmtId="0" fontId="0" fillId="17" borderId="29" xfId="0" applyFill="1" applyBorder="1"/>
    <xf numFmtId="0" fontId="0" fillId="17" borderId="30" xfId="0" applyFill="1" applyBorder="1"/>
    <xf numFmtId="0" fontId="15" fillId="15" borderId="31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0" fillId="17" borderId="28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30" xfId="0" applyFill="1" applyBorder="1" applyAlignment="1">
      <alignment horizontal="center" vertical="center"/>
    </xf>
    <xf numFmtId="0" fontId="15" fillId="16" borderId="31" xfId="0" applyFont="1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0" fillId="17" borderId="25" xfId="0" applyFill="1" applyBorder="1"/>
    <xf numFmtId="0" fontId="0" fillId="17" borderId="26" xfId="0" applyFill="1" applyBorder="1"/>
    <xf numFmtId="0" fontId="15" fillId="0" borderId="24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BM1000"/>
  <sheetViews>
    <sheetView workbookViewId="0">
      <selection activeCell="J10" sqref="J10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hidden="1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10">
        <v>6</v>
      </c>
      <c r="R2" s="9">
        <v>7</v>
      </c>
      <c r="S2" s="10">
        <v>8</v>
      </c>
      <c r="T2" s="9">
        <v>9</v>
      </c>
      <c r="U2" s="9">
        <v>10</v>
      </c>
      <c r="V2" s="9">
        <v>11</v>
      </c>
      <c r="W2" s="10">
        <v>12</v>
      </c>
      <c r="X2" s="10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10">
        <v>19</v>
      </c>
      <c r="AE2" s="9">
        <v>20</v>
      </c>
      <c r="AF2" s="10">
        <v>21</v>
      </c>
      <c r="AG2" s="9">
        <v>22</v>
      </c>
      <c r="AH2" s="9">
        <v>23</v>
      </c>
      <c r="AI2" s="10">
        <v>24</v>
      </c>
      <c r="AJ2" s="9">
        <v>25</v>
      </c>
      <c r="AK2" s="10">
        <v>26</v>
      </c>
      <c r="AL2" s="9">
        <v>27</v>
      </c>
      <c r="AM2" s="10">
        <v>28</v>
      </c>
      <c r="AN2" s="9">
        <v>29</v>
      </c>
      <c r="AO2" s="9">
        <v>30</v>
      </c>
      <c r="AP2" s="10">
        <v>31</v>
      </c>
      <c r="AQ2" s="9">
        <v>32</v>
      </c>
      <c r="AR2" s="9">
        <v>33</v>
      </c>
      <c r="AS2" s="9">
        <v>34</v>
      </c>
      <c r="AT2" s="10">
        <v>35</v>
      </c>
      <c r="AU2" s="9">
        <v>36</v>
      </c>
      <c r="AV2" s="10">
        <v>37</v>
      </c>
      <c r="AW2" s="9">
        <v>38</v>
      </c>
      <c r="AX2" s="10">
        <v>39</v>
      </c>
      <c r="AY2" s="9">
        <v>40</v>
      </c>
    </row>
    <row r="3" spans="1:65" ht="21" x14ac:dyDescent="0.3">
      <c r="A3" s="11"/>
      <c r="B3" s="81" t="s">
        <v>1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19</v>
      </c>
      <c r="M3" s="17">
        <v>23</v>
      </c>
      <c r="N3" s="16">
        <v>20</v>
      </c>
      <c r="O3" s="17">
        <v>12</v>
      </c>
      <c r="P3" s="16">
        <v>40</v>
      </c>
      <c r="Q3" s="18">
        <v>44</v>
      </c>
      <c r="R3" s="19">
        <v>28</v>
      </c>
      <c r="S3" s="18">
        <v>46</v>
      </c>
      <c r="T3" s="19">
        <v>29</v>
      </c>
      <c r="U3" s="18">
        <v>12</v>
      </c>
      <c r="V3" s="20">
        <v>34</v>
      </c>
      <c r="W3" s="21">
        <v>45</v>
      </c>
      <c r="X3" s="20">
        <v>49</v>
      </c>
      <c r="Y3" s="21">
        <v>27</v>
      </c>
      <c r="Z3" s="20">
        <v>29</v>
      </c>
      <c r="AA3" s="21">
        <v>27</v>
      </c>
      <c r="AB3" s="20">
        <v>27</v>
      </c>
      <c r="AC3" s="21">
        <v>30</v>
      </c>
      <c r="AD3" s="20">
        <v>36</v>
      </c>
      <c r="AE3" s="21">
        <v>29</v>
      </c>
      <c r="AF3" s="22">
        <v>48</v>
      </c>
      <c r="AG3" s="23">
        <v>34</v>
      </c>
      <c r="AH3" s="22">
        <v>34</v>
      </c>
      <c r="AI3" s="23">
        <v>46</v>
      </c>
      <c r="AJ3" s="22">
        <v>35</v>
      </c>
      <c r="AK3" s="23">
        <v>48</v>
      </c>
      <c r="AL3" s="22">
        <v>28</v>
      </c>
      <c r="AM3" s="23">
        <v>40</v>
      </c>
      <c r="AN3" s="22">
        <v>8</v>
      </c>
      <c r="AO3" s="23">
        <v>14</v>
      </c>
      <c r="AP3" s="24">
        <v>49</v>
      </c>
      <c r="AQ3" s="25">
        <v>32</v>
      </c>
      <c r="AR3" s="24">
        <v>29</v>
      </c>
      <c r="AS3" s="25">
        <v>29</v>
      </c>
      <c r="AT3" s="24">
        <v>47</v>
      </c>
      <c r="AU3" s="25">
        <v>36</v>
      </c>
      <c r="AV3" s="24">
        <v>44</v>
      </c>
      <c r="AW3" s="25">
        <v>37</v>
      </c>
      <c r="AX3" s="24">
        <v>48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</row>
    <row r="4" spans="1:65" ht="28.5" customHeight="1" x14ac:dyDescent="0.3">
      <c r="A4" s="1"/>
      <c r="B4" s="27"/>
      <c r="C4" s="87" t="s">
        <v>4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40</v>
      </c>
      <c r="R4" s="31">
        <v>25</v>
      </c>
      <c r="S4" s="32">
        <v>40</v>
      </c>
      <c r="T4" s="31">
        <v>25</v>
      </c>
      <c r="U4" s="32">
        <v>15</v>
      </c>
      <c r="V4" s="33">
        <v>25</v>
      </c>
      <c r="W4" s="34">
        <v>40</v>
      </c>
      <c r="X4" s="33">
        <v>40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40</v>
      </c>
      <c r="AG4" s="32">
        <v>25</v>
      </c>
      <c r="AH4" s="31">
        <v>25</v>
      </c>
      <c r="AI4" s="32">
        <v>40</v>
      </c>
      <c r="AJ4" s="31">
        <v>25</v>
      </c>
      <c r="AK4" s="32">
        <v>40</v>
      </c>
      <c r="AL4" s="31">
        <v>40</v>
      </c>
      <c r="AM4" s="32">
        <v>40</v>
      </c>
      <c r="AN4" s="31">
        <v>25</v>
      </c>
      <c r="AO4" s="32">
        <v>15</v>
      </c>
      <c r="AP4" s="33">
        <v>40</v>
      </c>
      <c r="AQ4" s="34">
        <v>25</v>
      </c>
      <c r="AR4" s="33">
        <v>40</v>
      </c>
      <c r="AS4" s="34">
        <v>40</v>
      </c>
      <c r="AT4" s="33">
        <v>40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14</v>
      </c>
      <c r="C8" s="50" t="s">
        <v>15</v>
      </c>
      <c r="D8" s="51"/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37</v>
      </c>
      <c r="K8" s="56"/>
      <c r="L8" s="57">
        <v>1</v>
      </c>
      <c r="M8" s="32">
        <v>0</v>
      </c>
      <c r="N8" s="31">
        <v>1</v>
      </c>
      <c r="O8" s="32">
        <v>1</v>
      </c>
      <c r="P8" s="31">
        <v>1</v>
      </c>
      <c r="Q8" s="32">
        <v>1</v>
      </c>
      <c r="R8" s="31">
        <v>1</v>
      </c>
      <c r="S8" s="32">
        <v>1</v>
      </c>
      <c r="T8" s="31">
        <v>1</v>
      </c>
      <c r="U8" s="32">
        <v>1</v>
      </c>
      <c r="V8" s="33">
        <v>1</v>
      </c>
      <c r="W8" s="34">
        <v>1</v>
      </c>
      <c r="X8" s="33">
        <v>1</v>
      </c>
      <c r="Y8" s="34">
        <v>1</v>
      </c>
      <c r="Z8" s="33">
        <v>1</v>
      </c>
      <c r="AA8" s="34">
        <v>0</v>
      </c>
      <c r="AB8" s="33">
        <v>1</v>
      </c>
      <c r="AC8" s="34">
        <v>1</v>
      </c>
      <c r="AD8" s="33">
        <v>1</v>
      </c>
      <c r="AE8" s="34">
        <v>1</v>
      </c>
      <c r="AF8" s="31">
        <v>1</v>
      </c>
      <c r="AG8" s="32">
        <v>1</v>
      </c>
      <c r="AH8" s="31">
        <v>1</v>
      </c>
      <c r="AI8" s="32">
        <v>1</v>
      </c>
      <c r="AJ8" s="31">
        <v>1</v>
      </c>
      <c r="AK8" s="32">
        <v>1</v>
      </c>
      <c r="AL8" s="31">
        <v>1</v>
      </c>
      <c r="AM8" s="32">
        <v>1</v>
      </c>
      <c r="AN8" s="31">
        <v>1</v>
      </c>
      <c r="AO8" s="32">
        <v>0</v>
      </c>
      <c r="AP8" s="33">
        <v>1</v>
      </c>
      <c r="AQ8" s="34">
        <v>1</v>
      </c>
      <c r="AR8" s="33">
        <v>1</v>
      </c>
      <c r="AS8" s="34">
        <v>1</v>
      </c>
      <c r="AT8" s="33">
        <v>1</v>
      </c>
      <c r="AU8" s="34">
        <v>1</v>
      </c>
      <c r="AV8" s="33">
        <v>1</v>
      </c>
      <c r="AW8" s="34">
        <v>1</v>
      </c>
      <c r="AX8" s="33">
        <v>1</v>
      </c>
      <c r="AY8" s="34">
        <v>1</v>
      </c>
      <c r="AZ8" s="58">
        <f t="shared" ref="AZ8:AZ64" si="2">SUM(L8:U8)</f>
        <v>9</v>
      </c>
      <c r="BA8" s="58">
        <f t="shared" ref="BA8:BA64" si="3">SUM(V8:AE8)</f>
        <v>9</v>
      </c>
      <c r="BB8" s="58">
        <f t="shared" ref="BB8:BB64" si="4">SUM(AF8:AO8)</f>
        <v>9</v>
      </c>
      <c r="BC8" s="58">
        <f t="shared" ref="BC8:BC64" si="5">SUM(AP8:AY8)</f>
        <v>10</v>
      </c>
    </row>
    <row r="9" spans="1:65" ht="12.75" customHeight="1" x14ac:dyDescent="0.3">
      <c r="A9" s="49">
        <v>2</v>
      </c>
      <c r="B9" s="50" t="s">
        <v>16</v>
      </c>
      <c r="C9" s="50" t="s">
        <v>17</v>
      </c>
      <c r="D9" s="51"/>
      <c r="E9" s="52"/>
      <c r="F9" s="53"/>
      <c r="G9" s="53"/>
      <c r="H9" s="54">
        <f t="shared" si="0"/>
        <v>0.97297297297297303</v>
      </c>
      <c r="I9" s="8"/>
      <c r="J9" s="55">
        <f t="shared" si="1"/>
        <v>36</v>
      </c>
      <c r="K9" s="56"/>
      <c r="L9" s="57">
        <v>1</v>
      </c>
      <c r="M9" s="32">
        <v>1</v>
      </c>
      <c r="N9" s="31">
        <v>1</v>
      </c>
      <c r="O9" s="32">
        <v>1</v>
      </c>
      <c r="P9" s="31">
        <v>1</v>
      </c>
      <c r="Q9" s="32">
        <v>1</v>
      </c>
      <c r="R9" s="31">
        <v>1</v>
      </c>
      <c r="S9" s="32">
        <v>1</v>
      </c>
      <c r="T9" s="31">
        <v>1</v>
      </c>
      <c r="U9" s="32">
        <v>1</v>
      </c>
      <c r="V9" s="33">
        <v>1</v>
      </c>
      <c r="W9" s="34">
        <v>1</v>
      </c>
      <c r="X9" s="33">
        <v>1</v>
      </c>
      <c r="Y9" s="34">
        <v>1</v>
      </c>
      <c r="Z9" s="33">
        <v>0</v>
      </c>
      <c r="AA9" s="34">
        <v>0</v>
      </c>
      <c r="AB9" s="33">
        <v>1</v>
      </c>
      <c r="AC9" s="34">
        <v>1</v>
      </c>
      <c r="AD9" s="33">
        <v>0</v>
      </c>
      <c r="AE9" s="34">
        <v>1</v>
      </c>
      <c r="AF9" s="31">
        <v>1</v>
      </c>
      <c r="AG9" s="32">
        <v>1</v>
      </c>
      <c r="AH9" s="31">
        <v>1</v>
      </c>
      <c r="AI9" s="32">
        <v>1</v>
      </c>
      <c r="AJ9" s="31">
        <v>1</v>
      </c>
      <c r="AK9" s="32">
        <v>1</v>
      </c>
      <c r="AL9" s="31">
        <v>1</v>
      </c>
      <c r="AM9" s="32">
        <v>1</v>
      </c>
      <c r="AN9" s="31">
        <v>1</v>
      </c>
      <c r="AO9" s="32">
        <v>1</v>
      </c>
      <c r="AP9" s="33">
        <v>1</v>
      </c>
      <c r="AQ9" s="34">
        <v>1</v>
      </c>
      <c r="AR9" s="33">
        <v>1</v>
      </c>
      <c r="AS9" s="34">
        <v>0</v>
      </c>
      <c r="AT9" s="33">
        <v>1</v>
      </c>
      <c r="AU9" s="34">
        <v>1</v>
      </c>
      <c r="AV9" s="33">
        <v>1</v>
      </c>
      <c r="AW9" s="34">
        <v>1</v>
      </c>
      <c r="AX9" s="33">
        <v>1</v>
      </c>
      <c r="AY9" s="34">
        <v>1</v>
      </c>
      <c r="AZ9" s="58">
        <f t="shared" si="2"/>
        <v>10</v>
      </c>
      <c r="BA9" s="58">
        <f t="shared" si="3"/>
        <v>7</v>
      </c>
      <c r="BB9" s="58">
        <f t="shared" si="4"/>
        <v>10</v>
      </c>
      <c r="BC9" s="58">
        <f t="shared" si="5"/>
        <v>9</v>
      </c>
    </row>
    <row r="10" spans="1:65" ht="12.75" customHeight="1" x14ac:dyDescent="0.3">
      <c r="A10" s="49">
        <v>3</v>
      </c>
      <c r="B10" s="50" t="s">
        <v>18</v>
      </c>
      <c r="C10" s="50" t="s">
        <v>19</v>
      </c>
      <c r="D10" s="51" t="s">
        <v>20</v>
      </c>
      <c r="E10" s="52"/>
      <c r="F10" s="53"/>
      <c r="G10" s="53"/>
      <c r="H10" s="54">
        <f t="shared" si="0"/>
        <v>0.94594594594594594</v>
      </c>
      <c r="I10" s="8"/>
      <c r="J10" s="55">
        <f t="shared" si="1"/>
        <v>35</v>
      </c>
      <c r="K10" s="56"/>
      <c r="L10" s="57">
        <v>1</v>
      </c>
      <c r="M10" s="32">
        <v>1</v>
      </c>
      <c r="N10" s="31">
        <v>1</v>
      </c>
      <c r="O10" s="32">
        <v>1</v>
      </c>
      <c r="P10" s="31">
        <v>1</v>
      </c>
      <c r="Q10" s="32">
        <v>0</v>
      </c>
      <c r="R10" s="31">
        <v>1</v>
      </c>
      <c r="S10" s="32">
        <v>1</v>
      </c>
      <c r="T10" s="31">
        <v>1</v>
      </c>
      <c r="U10" s="32">
        <v>1</v>
      </c>
      <c r="V10" s="33">
        <v>1</v>
      </c>
      <c r="W10" s="34">
        <v>1</v>
      </c>
      <c r="X10" s="33">
        <v>1</v>
      </c>
      <c r="Y10" s="34">
        <v>1</v>
      </c>
      <c r="Z10" s="33">
        <v>0</v>
      </c>
      <c r="AA10" s="34">
        <v>1</v>
      </c>
      <c r="AB10" s="33">
        <v>1</v>
      </c>
      <c r="AC10" s="34">
        <v>1</v>
      </c>
      <c r="AD10" s="33">
        <v>1</v>
      </c>
      <c r="AE10" s="34">
        <v>1</v>
      </c>
      <c r="AF10" s="31">
        <v>1</v>
      </c>
      <c r="AG10" s="32">
        <v>1</v>
      </c>
      <c r="AH10" s="31">
        <v>1</v>
      </c>
      <c r="AI10" s="32">
        <v>1</v>
      </c>
      <c r="AJ10" s="31">
        <v>1</v>
      </c>
      <c r="AK10" s="32">
        <v>0</v>
      </c>
      <c r="AL10" s="31">
        <v>1</v>
      </c>
      <c r="AM10" s="32">
        <v>0</v>
      </c>
      <c r="AN10" s="31">
        <v>1</v>
      </c>
      <c r="AO10" s="32">
        <v>1</v>
      </c>
      <c r="AP10" s="33">
        <v>1</v>
      </c>
      <c r="AQ10" s="34">
        <v>1</v>
      </c>
      <c r="AR10" s="33">
        <v>0</v>
      </c>
      <c r="AS10" s="34">
        <v>1</v>
      </c>
      <c r="AT10" s="33">
        <v>1</v>
      </c>
      <c r="AU10" s="34">
        <v>1</v>
      </c>
      <c r="AV10" s="33">
        <v>1</v>
      </c>
      <c r="AW10" s="34">
        <v>1</v>
      </c>
      <c r="AX10" s="33">
        <v>1</v>
      </c>
      <c r="AY10" s="34">
        <v>1</v>
      </c>
      <c r="AZ10" s="58">
        <f t="shared" si="2"/>
        <v>9</v>
      </c>
      <c r="BA10" s="58">
        <f t="shared" si="3"/>
        <v>9</v>
      </c>
      <c r="BB10" s="58">
        <f t="shared" si="4"/>
        <v>8</v>
      </c>
      <c r="BC10" s="58">
        <f t="shared" si="5"/>
        <v>9</v>
      </c>
    </row>
    <row r="11" spans="1:65" ht="12.75" customHeight="1" x14ac:dyDescent="0.3">
      <c r="A11" s="49">
        <v>4</v>
      </c>
      <c r="B11" s="50" t="s">
        <v>21</v>
      </c>
      <c r="C11" s="50" t="s">
        <v>22</v>
      </c>
      <c r="D11" s="51" t="s">
        <v>20</v>
      </c>
      <c r="E11" s="52"/>
      <c r="F11" s="53"/>
      <c r="G11" s="53"/>
      <c r="H11" s="54">
        <f t="shared" si="0"/>
        <v>0.89189189189189189</v>
      </c>
      <c r="I11" s="8"/>
      <c r="J11" s="55">
        <f t="shared" si="1"/>
        <v>33</v>
      </c>
      <c r="K11" s="56"/>
      <c r="L11" s="57">
        <v>1</v>
      </c>
      <c r="M11" s="32">
        <v>1</v>
      </c>
      <c r="N11" s="31">
        <v>0</v>
      </c>
      <c r="O11" s="32">
        <v>1</v>
      </c>
      <c r="P11" s="31">
        <v>0</v>
      </c>
      <c r="Q11" s="32">
        <v>1</v>
      </c>
      <c r="R11" s="31">
        <v>1</v>
      </c>
      <c r="S11" s="32">
        <v>1</v>
      </c>
      <c r="T11" s="31">
        <v>1</v>
      </c>
      <c r="U11" s="32">
        <v>1</v>
      </c>
      <c r="V11" s="33">
        <v>1</v>
      </c>
      <c r="W11" s="34">
        <v>1</v>
      </c>
      <c r="X11" s="33">
        <v>1</v>
      </c>
      <c r="Y11" s="34">
        <v>1</v>
      </c>
      <c r="Z11" s="33">
        <v>1</v>
      </c>
      <c r="AA11" s="34">
        <v>1</v>
      </c>
      <c r="AB11" s="33">
        <v>1</v>
      </c>
      <c r="AC11" s="34">
        <v>0</v>
      </c>
      <c r="AD11" s="33">
        <v>1</v>
      </c>
      <c r="AE11" s="34">
        <v>1</v>
      </c>
      <c r="AF11" s="31">
        <v>0</v>
      </c>
      <c r="AG11" s="32">
        <v>1</v>
      </c>
      <c r="AH11" s="31">
        <v>0</v>
      </c>
      <c r="AI11" s="32">
        <v>1</v>
      </c>
      <c r="AJ11" s="31">
        <v>0</v>
      </c>
      <c r="AK11" s="32">
        <v>0</v>
      </c>
      <c r="AL11" s="31">
        <v>1</v>
      </c>
      <c r="AM11" s="32">
        <v>1</v>
      </c>
      <c r="AN11" s="31">
        <v>1</v>
      </c>
      <c r="AO11" s="32">
        <v>1</v>
      </c>
      <c r="AP11" s="33">
        <v>1</v>
      </c>
      <c r="AQ11" s="34">
        <v>1</v>
      </c>
      <c r="AR11" s="33">
        <v>1</v>
      </c>
      <c r="AS11" s="34">
        <v>1</v>
      </c>
      <c r="AT11" s="33">
        <v>1</v>
      </c>
      <c r="AU11" s="34">
        <v>1</v>
      </c>
      <c r="AV11" s="33">
        <v>1</v>
      </c>
      <c r="AW11" s="34">
        <v>1</v>
      </c>
      <c r="AX11" s="33">
        <v>1</v>
      </c>
      <c r="AY11" s="34">
        <v>1</v>
      </c>
      <c r="AZ11" s="58">
        <f t="shared" si="2"/>
        <v>8</v>
      </c>
      <c r="BA11" s="58">
        <f t="shared" si="3"/>
        <v>9</v>
      </c>
      <c r="BB11" s="58">
        <f t="shared" si="4"/>
        <v>6</v>
      </c>
      <c r="BC11" s="58">
        <f t="shared" si="5"/>
        <v>10</v>
      </c>
    </row>
    <row r="12" spans="1:65" ht="12.75" customHeight="1" x14ac:dyDescent="0.3">
      <c r="A12" s="49">
        <v>5</v>
      </c>
      <c r="B12" s="50" t="s">
        <v>23</v>
      </c>
      <c r="C12" s="50" t="s">
        <v>24</v>
      </c>
      <c r="D12" s="51" t="s">
        <v>25</v>
      </c>
      <c r="E12" s="52"/>
      <c r="F12" s="53"/>
      <c r="G12" s="53"/>
      <c r="H12" s="54">
        <f t="shared" si="0"/>
        <v>0.86486486486486491</v>
      </c>
      <c r="I12" s="8"/>
      <c r="J12" s="55">
        <f t="shared" si="1"/>
        <v>32</v>
      </c>
      <c r="K12" s="56"/>
      <c r="L12" s="57">
        <v>1</v>
      </c>
      <c r="M12" s="32">
        <v>0</v>
      </c>
      <c r="N12" s="31">
        <v>1</v>
      </c>
      <c r="O12" s="32">
        <v>0</v>
      </c>
      <c r="P12" s="31">
        <v>1</v>
      </c>
      <c r="Q12" s="32">
        <v>0</v>
      </c>
      <c r="R12" s="31">
        <v>1</v>
      </c>
      <c r="S12" s="32">
        <v>1</v>
      </c>
      <c r="T12" s="31">
        <v>1</v>
      </c>
      <c r="U12" s="32">
        <v>1</v>
      </c>
      <c r="V12" s="33">
        <v>1</v>
      </c>
      <c r="W12" s="34">
        <v>1</v>
      </c>
      <c r="X12" s="33">
        <v>1</v>
      </c>
      <c r="Y12" s="34">
        <v>1</v>
      </c>
      <c r="Z12" s="33">
        <v>1</v>
      </c>
      <c r="AA12" s="34">
        <v>0</v>
      </c>
      <c r="AB12" s="33">
        <v>1</v>
      </c>
      <c r="AC12" s="34">
        <v>1</v>
      </c>
      <c r="AD12" s="33">
        <v>1</v>
      </c>
      <c r="AE12" s="34">
        <v>1</v>
      </c>
      <c r="AF12" s="31">
        <v>1</v>
      </c>
      <c r="AG12" s="32">
        <v>1</v>
      </c>
      <c r="AH12" s="31">
        <v>1</v>
      </c>
      <c r="AI12" s="32">
        <v>1</v>
      </c>
      <c r="AJ12" s="31">
        <v>1</v>
      </c>
      <c r="AK12" s="32">
        <v>1</v>
      </c>
      <c r="AL12" s="31">
        <v>1</v>
      </c>
      <c r="AM12" s="32">
        <v>1</v>
      </c>
      <c r="AN12" s="31">
        <v>1</v>
      </c>
      <c r="AO12" s="32">
        <v>1</v>
      </c>
      <c r="AP12" s="33">
        <v>1</v>
      </c>
      <c r="AQ12" s="34">
        <v>1</v>
      </c>
      <c r="AR12" s="33">
        <v>1</v>
      </c>
      <c r="AS12" s="34">
        <v>0</v>
      </c>
      <c r="AT12" s="33">
        <v>0</v>
      </c>
      <c r="AU12" s="34">
        <v>1</v>
      </c>
      <c r="AV12" s="33">
        <v>0</v>
      </c>
      <c r="AW12" s="34">
        <v>1</v>
      </c>
      <c r="AX12" s="33">
        <v>0</v>
      </c>
      <c r="AY12" s="34">
        <v>1</v>
      </c>
      <c r="AZ12" s="58">
        <f t="shared" si="2"/>
        <v>7</v>
      </c>
      <c r="BA12" s="58">
        <f t="shared" si="3"/>
        <v>9</v>
      </c>
      <c r="BB12" s="58">
        <f t="shared" si="4"/>
        <v>10</v>
      </c>
      <c r="BC12" s="58">
        <f t="shared" si="5"/>
        <v>6</v>
      </c>
    </row>
    <row r="13" spans="1:65" ht="12.75" customHeight="1" x14ac:dyDescent="0.3">
      <c r="A13" s="49">
        <v>6</v>
      </c>
      <c r="B13" s="50" t="s">
        <v>26</v>
      </c>
      <c r="C13" s="50" t="s">
        <v>27</v>
      </c>
      <c r="D13" s="51"/>
      <c r="E13" s="56"/>
      <c r="F13" s="53"/>
      <c r="G13" s="53"/>
      <c r="H13" s="54">
        <f t="shared" si="0"/>
        <v>0.81081081081081086</v>
      </c>
      <c r="I13" s="8"/>
      <c r="J13" s="55">
        <f t="shared" si="1"/>
        <v>30</v>
      </c>
      <c r="K13" s="56"/>
      <c r="L13" s="57">
        <v>1</v>
      </c>
      <c r="M13" s="32">
        <v>0</v>
      </c>
      <c r="N13" s="31">
        <v>1</v>
      </c>
      <c r="O13" s="32">
        <v>1</v>
      </c>
      <c r="P13" s="31">
        <v>0</v>
      </c>
      <c r="Q13" s="32">
        <v>1</v>
      </c>
      <c r="R13" s="31">
        <v>1</v>
      </c>
      <c r="S13" s="32">
        <v>0</v>
      </c>
      <c r="T13" s="31">
        <v>1</v>
      </c>
      <c r="U13" s="32">
        <v>1</v>
      </c>
      <c r="V13" s="33">
        <v>1</v>
      </c>
      <c r="W13" s="34">
        <v>0</v>
      </c>
      <c r="X13" s="33">
        <v>1</v>
      </c>
      <c r="Y13" s="34">
        <v>1</v>
      </c>
      <c r="Z13" s="33">
        <v>1</v>
      </c>
      <c r="AA13" s="34">
        <v>0</v>
      </c>
      <c r="AB13" s="33">
        <v>1</v>
      </c>
      <c r="AC13" s="34">
        <v>1</v>
      </c>
      <c r="AD13" s="33">
        <v>0</v>
      </c>
      <c r="AE13" s="34">
        <v>0</v>
      </c>
      <c r="AF13" s="31">
        <v>1</v>
      </c>
      <c r="AG13" s="32">
        <v>1</v>
      </c>
      <c r="AH13" s="31">
        <v>1</v>
      </c>
      <c r="AI13" s="32">
        <v>1</v>
      </c>
      <c r="AJ13" s="31">
        <v>1</v>
      </c>
      <c r="AK13" s="32">
        <v>1</v>
      </c>
      <c r="AL13" s="31">
        <v>1</v>
      </c>
      <c r="AM13" s="32">
        <v>1</v>
      </c>
      <c r="AN13" s="31">
        <v>1</v>
      </c>
      <c r="AO13" s="32">
        <v>1</v>
      </c>
      <c r="AP13" s="33">
        <v>1</v>
      </c>
      <c r="AQ13" s="34">
        <v>1</v>
      </c>
      <c r="AR13" s="33">
        <v>0</v>
      </c>
      <c r="AS13" s="34">
        <v>0</v>
      </c>
      <c r="AT13" s="33">
        <v>1</v>
      </c>
      <c r="AU13" s="34">
        <v>1</v>
      </c>
      <c r="AV13" s="33">
        <v>1</v>
      </c>
      <c r="AW13" s="34">
        <v>0</v>
      </c>
      <c r="AX13" s="33">
        <v>1</v>
      </c>
      <c r="AY13" s="34">
        <v>1</v>
      </c>
      <c r="AZ13" s="58">
        <f t="shared" si="2"/>
        <v>7</v>
      </c>
      <c r="BA13" s="58">
        <f t="shared" si="3"/>
        <v>6</v>
      </c>
      <c r="BB13" s="58">
        <f t="shared" si="4"/>
        <v>10</v>
      </c>
      <c r="BC13" s="58">
        <f t="shared" si="5"/>
        <v>7</v>
      </c>
    </row>
    <row r="14" spans="1:65" ht="12.75" customHeight="1" x14ac:dyDescent="0.3">
      <c r="A14" s="59">
        <v>7</v>
      </c>
      <c r="B14" s="60" t="s">
        <v>28</v>
      </c>
      <c r="C14" s="60" t="s">
        <v>29</v>
      </c>
      <c r="D14" s="61" t="s">
        <v>25</v>
      </c>
      <c r="E14" s="56"/>
      <c r="F14" s="53"/>
      <c r="G14" s="53"/>
      <c r="H14" s="54">
        <f t="shared" si="0"/>
        <v>0.78378378378378377</v>
      </c>
      <c r="I14" s="8"/>
      <c r="J14" s="55">
        <f t="shared" si="1"/>
        <v>29</v>
      </c>
      <c r="K14" s="56"/>
      <c r="L14" s="57">
        <v>1</v>
      </c>
      <c r="M14" s="62">
        <v>1</v>
      </c>
      <c r="N14" s="31">
        <v>1</v>
      </c>
      <c r="O14" s="32">
        <v>1</v>
      </c>
      <c r="P14" s="63">
        <v>1</v>
      </c>
      <c r="Q14" s="32">
        <v>1</v>
      </c>
      <c r="R14" s="63">
        <v>0</v>
      </c>
      <c r="S14" s="62">
        <v>1</v>
      </c>
      <c r="T14" s="31">
        <v>1</v>
      </c>
      <c r="U14" s="32">
        <v>1</v>
      </c>
      <c r="V14" s="33">
        <v>1</v>
      </c>
      <c r="W14" s="64">
        <v>1</v>
      </c>
      <c r="X14" s="65">
        <v>0</v>
      </c>
      <c r="Y14" s="34">
        <v>1</v>
      </c>
      <c r="Z14" s="33">
        <v>1</v>
      </c>
      <c r="AA14" s="34">
        <v>0</v>
      </c>
      <c r="AB14" s="33">
        <v>1</v>
      </c>
      <c r="AC14" s="34">
        <v>1</v>
      </c>
      <c r="AD14" s="33">
        <v>0</v>
      </c>
      <c r="AE14" s="64">
        <v>1</v>
      </c>
      <c r="AF14" s="63">
        <v>0</v>
      </c>
      <c r="AG14" s="32">
        <v>1</v>
      </c>
      <c r="AH14" s="31">
        <v>1</v>
      </c>
      <c r="AI14" s="32">
        <v>1</v>
      </c>
      <c r="AJ14" s="63">
        <v>0</v>
      </c>
      <c r="AK14" s="62">
        <v>0</v>
      </c>
      <c r="AL14" s="63">
        <v>0</v>
      </c>
      <c r="AM14" s="32">
        <v>1</v>
      </c>
      <c r="AN14" s="31">
        <v>1</v>
      </c>
      <c r="AO14" s="32">
        <v>1</v>
      </c>
      <c r="AP14" s="33">
        <v>1</v>
      </c>
      <c r="AQ14" s="34">
        <v>1</v>
      </c>
      <c r="AR14" s="33">
        <v>0</v>
      </c>
      <c r="AS14" s="64">
        <v>1</v>
      </c>
      <c r="AT14" s="33">
        <v>1</v>
      </c>
      <c r="AU14" s="64">
        <v>0</v>
      </c>
      <c r="AV14" s="33">
        <v>1</v>
      </c>
      <c r="AW14" s="64">
        <v>1</v>
      </c>
      <c r="AX14" s="65">
        <v>0</v>
      </c>
      <c r="AY14" s="34">
        <v>1</v>
      </c>
      <c r="AZ14" s="58">
        <f t="shared" si="2"/>
        <v>9</v>
      </c>
      <c r="BA14" s="58">
        <f t="shared" si="3"/>
        <v>7</v>
      </c>
      <c r="BB14" s="58">
        <f t="shared" si="4"/>
        <v>6</v>
      </c>
      <c r="BC14" s="58">
        <f t="shared" si="5"/>
        <v>7</v>
      </c>
    </row>
    <row r="15" spans="1:65" ht="12.75" customHeight="1" x14ac:dyDescent="0.3">
      <c r="A15" s="59">
        <v>8</v>
      </c>
      <c r="B15" s="50" t="s">
        <v>30</v>
      </c>
      <c r="C15" s="50" t="s">
        <v>31</v>
      </c>
      <c r="D15" s="51"/>
      <c r="E15" s="52"/>
      <c r="F15" s="53"/>
      <c r="G15" s="53"/>
      <c r="H15" s="54">
        <f t="shared" si="0"/>
        <v>0.7567567567567568</v>
      </c>
      <c r="I15" s="8"/>
      <c r="J15" s="55">
        <f t="shared" si="1"/>
        <v>28</v>
      </c>
      <c r="K15" s="56"/>
      <c r="L15" s="57">
        <v>1</v>
      </c>
      <c r="M15" s="32">
        <v>1</v>
      </c>
      <c r="N15" s="31">
        <v>0</v>
      </c>
      <c r="O15" s="32">
        <v>1</v>
      </c>
      <c r="P15" s="31">
        <v>1</v>
      </c>
      <c r="Q15" s="32">
        <v>1</v>
      </c>
      <c r="R15" s="31">
        <v>1</v>
      </c>
      <c r="S15" s="32">
        <v>0</v>
      </c>
      <c r="T15" s="31">
        <v>0</v>
      </c>
      <c r="U15" s="32">
        <v>1</v>
      </c>
      <c r="V15" s="33">
        <v>1</v>
      </c>
      <c r="W15" s="34">
        <v>0</v>
      </c>
      <c r="X15" s="33">
        <v>1</v>
      </c>
      <c r="Y15" s="34">
        <v>1</v>
      </c>
      <c r="Z15" s="33">
        <v>1</v>
      </c>
      <c r="AA15" s="34">
        <v>1</v>
      </c>
      <c r="AB15" s="33">
        <v>1</v>
      </c>
      <c r="AC15" s="34">
        <v>1</v>
      </c>
      <c r="AD15" s="33">
        <v>1</v>
      </c>
      <c r="AE15" s="34">
        <v>1</v>
      </c>
      <c r="AF15" s="31">
        <v>0</v>
      </c>
      <c r="AG15" s="32">
        <v>1</v>
      </c>
      <c r="AH15" s="31">
        <v>0</v>
      </c>
      <c r="AI15" s="32">
        <v>1</v>
      </c>
      <c r="AJ15" s="31">
        <v>1</v>
      </c>
      <c r="AK15" s="32">
        <v>1</v>
      </c>
      <c r="AL15" s="31">
        <v>0</v>
      </c>
      <c r="AM15" s="32">
        <v>0</v>
      </c>
      <c r="AN15" s="31">
        <v>1</v>
      </c>
      <c r="AO15" s="32">
        <v>1</v>
      </c>
      <c r="AP15" s="33">
        <v>0</v>
      </c>
      <c r="AQ15" s="34">
        <v>0</v>
      </c>
      <c r="AR15" s="33">
        <v>1</v>
      </c>
      <c r="AS15" s="34">
        <v>1</v>
      </c>
      <c r="AT15" s="33">
        <v>1</v>
      </c>
      <c r="AU15" s="34">
        <v>1</v>
      </c>
      <c r="AV15" s="33">
        <v>1</v>
      </c>
      <c r="AW15" s="34">
        <v>0</v>
      </c>
      <c r="AX15" s="33">
        <v>0</v>
      </c>
      <c r="AY15" s="34">
        <v>1</v>
      </c>
      <c r="AZ15" s="58">
        <f t="shared" si="2"/>
        <v>7</v>
      </c>
      <c r="BA15" s="58">
        <f t="shared" si="3"/>
        <v>9</v>
      </c>
      <c r="BB15" s="58">
        <f t="shared" si="4"/>
        <v>6</v>
      </c>
      <c r="BC15" s="58">
        <f t="shared" si="5"/>
        <v>6</v>
      </c>
    </row>
    <row r="16" spans="1:65" ht="12.75" customHeight="1" x14ac:dyDescent="0.3">
      <c r="A16" s="59">
        <v>9</v>
      </c>
      <c r="B16" s="60" t="s">
        <v>32</v>
      </c>
      <c r="C16" s="60" t="s">
        <v>33</v>
      </c>
      <c r="D16" s="51"/>
      <c r="E16" s="52"/>
      <c r="F16" s="53"/>
      <c r="G16" s="53"/>
      <c r="H16" s="54">
        <f t="shared" si="0"/>
        <v>0.72972972972972971</v>
      </c>
      <c r="I16" s="8"/>
      <c r="J16" s="55">
        <f t="shared" si="1"/>
        <v>27</v>
      </c>
      <c r="K16" s="56"/>
      <c r="L16" s="66">
        <v>0</v>
      </c>
      <c r="M16" s="32">
        <v>1</v>
      </c>
      <c r="N16" s="63">
        <v>1</v>
      </c>
      <c r="O16" s="32">
        <v>1</v>
      </c>
      <c r="P16" s="63">
        <v>0</v>
      </c>
      <c r="Q16" s="62">
        <v>0</v>
      </c>
      <c r="R16" s="63">
        <v>0</v>
      </c>
      <c r="S16" s="32">
        <v>0</v>
      </c>
      <c r="T16" s="63">
        <v>1</v>
      </c>
      <c r="U16" s="32">
        <v>1</v>
      </c>
      <c r="V16" s="33">
        <v>1</v>
      </c>
      <c r="W16" s="64">
        <v>1</v>
      </c>
      <c r="X16" s="33">
        <v>1</v>
      </c>
      <c r="Y16" s="34">
        <v>1</v>
      </c>
      <c r="Z16" s="65">
        <v>0</v>
      </c>
      <c r="AA16" s="34">
        <v>1</v>
      </c>
      <c r="AB16" s="33">
        <v>1</v>
      </c>
      <c r="AC16" s="34">
        <v>1</v>
      </c>
      <c r="AD16" s="33">
        <v>1</v>
      </c>
      <c r="AE16" s="34">
        <v>1</v>
      </c>
      <c r="AF16" s="31">
        <v>0</v>
      </c>
      <c r="AG16" s="32">
        <v>1</v>
      </c>
      <c r="AH16" s="31">
        <v>0</v>
      </c>
      <c r="AI16" s="62">
        <v>0</v>
      </c>
      <c r="AJ16" s="63">
        <v>0</v>
      </c>
      <c r="AK16" s="62">
        <v>0</v>
      </c>
      <c r="AL16" s="63">
        <v>1</v>
      </c>
      <c r="AM16" s="62">
        <v>1</v>
      </c>
      <c r="AN16" s="31">
        <v>1</v>
      </c>
      <c r="AO16" s="32">
        <v>1</v>
      </c>
      <c r="AP16" s="65">
        <v>1</v>
      </c>
      <c r="AQ16" s="64">
        <v>1</v>
      </c>
      <c r="AR16" s="33">
        <v>1</v>
      </c>
      <c r="AS16" s="64">
        <v>0</v>
      </c>
      <c r="AT16" s="65">
        <v>0</v>
      </c>
      <c r="AU16" s="34">
        <v>1</v>
      </c>
      <c r="AV16" s="33">
        <v>1</v>
      </c>
      <c r="AW16" s="64">
        <v>1</v>
      </c>
      <c r="AX16" s="65">
        <v>1</v>
      </c>
      <c r="AY16" s="34">
        <v>1</v>
      </c>
      <c r="AZ16" s="58">
        <f t="shared" si="2"/>
        <v>5</v>
      </c>
      <c r="BA16" s="58">
        <f t="shared" si="3"/>
        <v>9</v>
      </c>
      <c r="BB16" s="58">
        <f t="shared" si="4"/>
        <v>5</v>
      </c>
      <c r="BC16" s="58">
        <f t="shared" si="5"/>
        <v>8</v>
      </c>
    </row>
    <row r="17" spans="1:55" ht="12.75" customHeight="1" x14ac:dyDescent="0.3">
      <c r="A17" s="59">
        <v>10</v>
      </c>
      <c r="B17" s="50" t="s">
        <v>34</v>
      </c>
      <c r="C17" s="50" t="s">
        <v>35</v>
      </c>
      <c r="D17" s="51" t="s">
        <v>20</v>
      </c>
      <c r="E17" s="52"/>
      <c r="F17" s="53"/>
      <c r="G17" s="53"/>
      <c r="H17" s="54">
        <f t="shared" si="0"/>
        <v>0.67567567567567566</v>
      </c>
      <c r="I17" s="8"/>
      <c r="J17" s="55">
        <f t="shared" si="1"/>
        <v>25</v>
      </c>
      <c r="K17" s="56"/>
      <c r="L17" s="57">
        <v>1</v>
      </c>
      <c r="M17" s="32">
        <v>1</v>
      </c>
      <c r="N17" s="31">
        <v>1</v>
      </c>
      <c r="O17" s="32">
        <v>1</v>
      </c>
      <c r="P17" s="31">
        <v>1</v>
      </c>
      <c r="Q17" s="32">
        <v>0</v>
      </c>
      <c r="R17" s="31">
        <v>1</v>
      </c>
      <c r="S17" s="32">
        <v>0</v>
      </c>
      <c r="T17" s="31">
        <v>0</v>
      </c>
      <c r="U17" s="32">
        <v>1</v>
      </c>
      <c r="V17" s="33">
        <v>1</v>
      </c>
      <c r="W17" s="34">
        <v>0</v>
      </c>
      <c r="X17" s="33">
        <v>1</v>
      </c>
      <c r="Y17" s="34">
        <v>1</v>
      </c>
      <c r="Z17" s="33">
        <v>0</v>
      </c>
      <c r="AA17" s="34">
        <v>0</v>
      </c>
      <c r="AB17" s="33">
        <v>0</v>
      </c>
      <c r="AC17" s="34">
        <v>1</v>
      </c>
      <c r="AD17" s="33">
        <v>1</v>
      </c>
      <c r="AE17" s="34">
        <v>1</v>
      </c>
      <c r="AF17" s="31">
        <v>0</v>
      </c>
      <c r="AG17" s="32">
        <v>1</v>
      </c>
      <c r="AH17" s="31">
        <v>0</v>
      </c>
      <c r="AI17" s="32">
        <v>1</v>
      </c>
      <c r="AJ17" s="31">
        <v>1</v>
      </c>
      <c r="AK17" s="32">
        <v>0</v>
      </c>
      <c r="AL17" s="31">
        <v>1</v>
      </c>
      <c r="AM17" s="32">
        <v>0</v>
      </c>
      <c r="AN17" s="31">
        <v>1</v>
      </c>
      <c r="AO17" s="32">
        <v>1</v>
      </c>
      <c r="AP17" s="33">
        <v>0</v>
      </c>
      <c r="AQ17" s="34">
        <v>1</v>
      </c>
      <c r="AR17" s="33">
        <v>1</v>
      </c>
      <c r="AS17" s="34">
        <v>0</v>
      </c>
      <c r="AT17" s="33">
        <v>1</v>
      </c>
      <c r="AU17" s="34">
        <v>1</v>
      </c>
      <c r="AV17" s="33">
        <v>0</v>
      </c>
      <c r="AW17" s="34">
        <v>1</v>
      </c>
      <c r="AX17" s="33">
        <v>0</v>
      </c>
      <c r="AY17" s="34">
        <v>1</v>
      </c>
      <c r="AZ17" s="58">
        <f t="shared" si="2"/>
        <v>7</v>
      </c>
      <c r="BA17" s="58">
        <f t="shared" si="3"/>
        <v>6</v>
      </c>
      <c r="BB17" s="58">
        <f t="shared" si="4"/>
        <v>6</v>
      </c>
      <c r="BC17" s="58">
        <f t="shared" si="5"/>
        <v>6</v>
      </c>
    </row>
    <row r="18" spans="1:55" ht="12.75" customHeight="1" x14ac:dyDescent="0.3">
      <c r="A18" s="59">
        <v>11</v>
      </c>
      <c r="B18" s="50" t="s">
        <v>36</v>
      </c>
      <c r="C18" s="50" t="s">
        <v>37</v>
      </c>
      <c r="D18" s="53" t="s">
        <v>38</v>
      </c>
      <c r="E18" s="56"/>
      <c r="F18" s="67"/>
      <c r="G18" s="53"/>
      <c r="H18" s="54">
        <f t="shared" si="0"/>
        <v>0.59459459459459463</v>
      </c>
      <c r="I18" s="8"/>
      <c r="J18" s="55">
        <f t="shared" si="1"/>
        <v>22</v>
      </c>
      <c r="K18" s="56"/>
      <c r="L18" s="31">
        <v>0</v>
      </c>
      <c r="M18" s="32">
        <v>0</v>
      </c>
      <c r="N18" s="31">
        <v>1</v>
      </c>
      <c r="O18" s="32">
        <v>0</v>
      </c>
      <c r="P18" s="31">
        <v>1</v>
      </c>
      <c r="Q18" s="32">
        <v>0</v>
      </c>
      <c r="R18" s="31">
        <v>0</v>
      </c>
      <c r="S18" s="32">
        <v>0</v>
      </c>
      <c r="T18" s="31">
        <v>0</v>
      </c>
      <c r="U18" s="32">
        <v>0</v>
      </c>
      <c r="V18" s="33">
        <v>1</v>
      </c>
      <c r="W18" s="34">
        <v>1</v>
      </c>
      <c r="X18" s="33">
        <v>1</v>
      </c>
      <c r="Y18" s="34">
        <v>0</v>
      </c>
      <c r="Z18" s="33">
        <v>0</v>
      </c>
      <c r="AA18" s="34">
        <v>0</v>
      </c>
      <c r="AB18" s="33">
        <v>0</v>
      </c>
      <c r="AC18" s="34">
        <v>1</v>
      </c>
      <c r="AD18" s="33">
        <v>0</v>
      </c>
      <c r="AE18" s="34">
        <v>0</v>
      </c>
      <c r="AF18" s="31">
        <v>1</v>
      </c>
      <c r="AG18" s="32">
        <v>1</v>
      </c>
      <c r="AH18" s="31">
        <v>0</v>
      </c>
      <c r="AI18" s="32">
        <v>1</v>
      </c>
      <c r="AJ18" s="31">
        <v>1</v>
      </c>
      <c r="AK18" s="32">
        <v>1</v>
      </c>
      <c r="AL18" s="31">
        <v>1</v>
      </c>
      <c r="AM18" s="32">
        <v>0</v>
      </c>
      <c r="AN18" s="31">
        <v>1</v>
      </c>
      <c r="AO18" s="32">
        <v>1</v>
      </c>
      <c r="AP18" s="33">
        <v>1</v>
      </c>
      <c r="AQ18" s="34">
        <v>0</v>
      </c>
      <c r="AR18" s="33">
        <v>1</v>
      </c>
      <c r="AS18" s="34">
        <v>1</v>
      </c>
      <c r="AT18" s="33">
        <v>0</v>
      </c>
      <c r="AU18" s="34">
        <v>1</v>
      </c>
      <c r="AV18" s="33">
        <v>1</v>
      </c>
      <c r="AW18" s="34">
        <v>1</v>
      </c>
      <c r="AX18" s="33">
        <v>1</v>
      </c>
      <c r="AY18" s="34">
        <v>1</v>
      </c>
      <c r="AZ18" s="58">
        <f t="shared" si="2"/>
        <v>2</v>
      </c>
      <c r="BA18" s="58">
        <f t="shared" si="3"/>
        <v>4</v>
      </c>
      <c r="BB18" s="58">
        <f t="shared" si="4"/>
        <v>8</v>
      </c>
      <c r="BC18" s="58">
        <f t="shared" si="5"/>
        <v>8</v>
      </c>
    </row>
    <row r="19" spans="1:55" ht="12.75" customHeight="1" x14ac:dyDescent="0.3">
      <c r="A19" s="59">
        <v>12</v>
      </c>
      <c r="B19" s="50" t="s">
        <v>36</v>
      </c>
      <c r="C19" s="50" t="s">
        <v>39</v>
      </c>
      <c r="D19" s="51"/>
      <c r="E19" s="52"/>
      <c r="F19" s="53"/>
      <c r="G19" s="53"/>
      <c r="H19" s="54">
        <f t="shared" si="0"/>
        <v>0.43243243243243246</v>
      </c>
      <c r="I19" s="8"/>
      <c r="J19" s="55">
        <f t="shared" si="1"/>
        <v>16</v>
      </c>
      <c r="K19" s="56"/>
      <c r="L19" s="57">
        <v>1</v>
      </c>
      <c r="M19" s="32">
        <v>0</v>
      </c>
      <c r="N19" s="31">
        <v>0</v>
      </c>
      <c r="O19" s="32">
        <v>1</v>
      </c>
      <c r="P19" s="31">
        <v>0</v>
      </c>
      <c r="Q19" s="32">
        <v>0</v>
      </c>
      <c r="R19" s="31">
        <v>0</v>
      </c>
      <c r="S19" s="32">
        <v>0</v>
      </c>
      <c r="T19" s="31">
        <v>1</v>
      </c>
      <c r="U19" s="32">
        <v>1</v>
      </c>
      <c r="V19" s="33">
        <v>0</v>
      </c>
      <c r="W19" s="34">
        <v>1</v>
      </c>
      <c r="X19" s="33">
        <v>1</v>
      </c>
      <c r="Y19" s="34">
        <v>1</v>
      </c>
      <c r="Z19" s="33">
        <v>0</v>
      </c>
      <c r="AA19" s="34">
        <v>0</v>
      </c>
      <c r="AB19" s="33">
        <v>1</v>
      </c>
      <c r="AC19" s="34">
        <v>0</v>
      </c>
      <c r="AD19" s="33">
        <v>0</v>
      </c>
      <c r="AE19" s="34">
        <v>0</v>
      </c>
      <c r="AF19" s="31">
        <v>0</v>
      </c>
      <c r="AG19" s="32">
        <v>0</v>
      </c>
      <c r="AH19" s="31">
        <v>0</v>
      </c>
      <c r="AI19" s="32">
        <v>1</v>
      </c>
      <c r="AJ19" s="31">
        <v>1</v>
      </c>
      <c r="AK19" s="32">
        <v>0</v>
      </c>
      <c r="AL19" s="31">
        <v>0</v>
      </c>
      <c r="AM19" s="32">
        <v>0</v>
      </c>
      <c r="AN19" s="31">
        <v>1</v>
      </c>
      <c r="AO19" s="32">
        <v>1</v>
      </c>
      <c r="AP19" s="33">
        <v>0</v>
      </c>
      <c r="AQ19" s="34">
        <v>0</v>
      </c>
      <c r="AR19" s="33">
        <v>0</v>
      </c>
      <c r="AS19" s="34">
        <v>0</v>
      </c>
      <c r="AT19" s="33">
        <v>0</v>
      </c>
      <c r="AU19" s="34">
        <v>1</v>
      </c>
      <c r="AV19" s="33">
        <v>0</v>
      </c>
      <c r="AW19" s="34">
        <v>1</v>
      </c>
      <c r="AX19" s="33">
        <v>1</v>
      </c>
      <c r="AY19" s="34">
        <v>1</v>
      </c>
      <c r="AZ19" s="58">
        <f t="shared" si="2"/>
        <v>4</v>
      </c>
      <c r="BA19" s="58">
        <f t="shared" si="3"/>
        <v>4</v>
      </c>
      <c r="BB19" s="58">
        <f t="shared" si="4"/>
        <v>4</v>
      </c>
      <c r="BC19" s="58">
        <f t="shared" si="5"/>
        <v>4</v>
      </c>
    </row>
    <row r="20" spans="1:55" ht="12.75" customHeight="1" x14ac:dyDescent="0.3">
      <c r="A20" s="49"/>
      <c r="B20" s="60" t="s">
        <v>40</v>
      </c>
      <c r="C20" s="60" t="s">
        <v>41</v>
      </c>
      <c r="D20" s="51"/>
      <c r="E20" s="56"/>
      <c r="F20" s="53"/>
      <c r="G20" s="53"/>
      <c r="H20" s="54">
        <f t="shared" si="0"/>
        <v>0.43243243243243246</v>
      </c>
      <c r="I20" s="8"/>
      <c r="J20" s="55">
        <f t="shared" si="1"/>
        <v>16</v>
      </c>
      <c r="K20" s="56"/>
      <c r="L20" s="66">
        <v>0</v>
      </c>
      <c r="M20" s="62">
        <v>1</v>
      </c>
      <c r="N20" s="63">
        <v>1</v>
      </c>
      <c r="O20" s="62">
        <v>1</v>
      </c>
      <c r="P20" s="63">
        <v>1</v>
      </c>
      <c r="Q20" s="62">
        <v>0</v>
      </c>
      <c r="R20" s="63">
        <v>1</v>
      </c>
      <c r="S20" s="62">
        <v>1</v>
      </c>
      <c r="T20" s="63">
        <v>0</v>
      </c>
      <c r="U20" s="62">
        <v>1</v>
      </c>
      <c r="V20" s="65">
        <v>1</v>
      </c>
      <c r="W20" s="64">
        <v>0</v>
      </c>
      <c r="X20" s="65">
        <v>0</v>
      </c>
      <c r="Y20" s="64">
        <v>0</v>
      </c>
      <c r="Z20" s="65">
        <v>0</v>
      </c>
      <c r="AA20" s="64">
        <v>0</v>
      </c>
      <c r="AB20" s="65">
        <v>1</v>
      </c>
      <c r="AC20" s="64">
        <v>1</v>
      </c>
      <c r="AD20" s="65">
        <v>0</v>
      </c>
      <c r="AE20" s="64">
        <v>0</v>
      </c>
      <c r="AF20" s="63">
        <v>0</v>
      </c>
      <c r="AG20" s="62">
        <v>1</v>
      </c>
      <c r="AH20" s="63">
        <v>0</v>
      </c>
      <c r="AI20" s="62">
        <v>0</v>
      </c>
      <c r="AJ20" s="63">
        <v>0</v>
      </c>
      <c r="AK20" s="62">
        <v>0</v>
      </c>
      <c r="AL20" s="63">
        <v>1</v>
      </c>
      <c r="AM20" s="62">
        <v>0</v>
      </c>
      <c r="AN20" s="63">
        <v>1</v>
      </c>
      <c r="AO20" s="62">
        <v>0</v>
      </c>
      <c r="AP20" s="65">
        <v>0</v>
      </c>
      <c r="AQ20" s="64">
        <v>0</v>
      </c>
      <c r="AR20" s="65">
        <v>1</v>
      </c>
      <c r="AS20" s="64">
        <v>0</v>
      </c>
      <c r="AT20" s="65">
        <v>0</v>
      </c>
      <c r="AU20" s="64">
        <v>1</v>
      </c>
      <c r="AV20" s="65">
        <v>1</v>
      </c>
      <c r="AW20" s="64">
        <v>0</v>
      </c>
      <c r="AX20" s="65">
        <v>0</v>
      </c>
      <c r="AY20" s="64">
        <v>0</v>
      </c>
      <c r="AZ20" s="58">
        <f t="shared" si="2"/>
        <v>7</v>
      </c>
      <c r="BA20" s="58">
        <f t="shared" si="3"/>
        <v>3</v>
      </c>
      <c r="BB20" s="58">
        <f t="shared" si="4"/>
        <v>3</v>
      </c>
      <c r="BC20" s="58">
        <f t="shared" si="5"/>
        <v>3</v>
      </c>
    </row>
    <row r="21" spans="1:55" ht="12.75" customHeight="1" x14ac:dyDescent="0.3">
      <c r="A21" s="49">
        <v>14</v>
      </c>
      <c r="B21" s="50"/>
      <c r="C21" s="50"/>
      <c r="D21" s="55"/>
      <c r="E21" s="52"/>
      <c r="F21" s="67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</row>
    <row r="22" spans="1:5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</row>
    <row r="23" spans="1:5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</row>
    <row r="24" spans="1:55" ht="12.75" customHeight="1" x14ac:dyDescent="0.3">
      <c r="A24" s="49">
        <v>17</v>
      </c>
      <c r="B24" s="50"/>
      <c r="C24" s="50"/>
      <c r="D24" s="51"/>
      <c r="E24" s="56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</row>
    <row r="25" spans="1:55" ht="12.75" customHeight="1" x14ac:dyDescent="0.3">
      <c r="A25" s="49">
        <v>18</v>
      </c>
      <c r="B25" s="50"/>
      <c r="C25" s="50"/>
      <c r="D25" s="51"/>
      <c r="E25" s="52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</row>
    <row r="26" spans="1:55" ht="12.75" customHeight="1" x14ac:dyDescent="0.3">
      <c r="A26" s="49">
        <v>19</v>
      </c>
      <c r="B26" s="50"/>
      <c r="C26" s="50"/>
      <c r="D26" s="55"/>
      <c r="E26" s="56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</row>
    <row r="27" spans="1:55" ht="12.75" customHeight="1" x14ac:dyDescent="0.3">
      <c r="A27" s="49">
        <v>20</v>
      </c>
      <c r="B27" s="50"/>
      <c r="C27" s="50"/>
      <c r="D27" s="55"/>
      <c r="E27" s="52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55" ht="12.75" customHeight="1" x14ac:dyDescent="0.3">
      <c r="A28" s="49">
        <v>21</v>
      </c>
      <c r="B28" s="50"/>
      <c r="C28" s="50"/>
      <c r="D28" s="51"/>
      <c r="E28" s="56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55" ht="12.75" customHeight="1" x14ac:dyDescent="0.3">
      <c r="A29" s="49">
        <v>22</v>
      </c>
      <c r="B29" s="50"/>
      <c r="C29" s="50"/>
      <c r="D29" s="51"/>
      <c r="E29" s="52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55" ht="12.75" customHeight="1" x14ac:dyDescent="0.3">
      <c r="A30" s="49">
        <v>23</v>
      </c>
      <c r="B30" s="50"/>
      <c r="C30" s="50"/>
      <c r="D30" s="55"/>
      <c r="E30" s="56"/>
      <c r="F30" s="67"/>
      <c r="G30" s="53"/>
      <c r="H30" s="54">
        <f t="shared" si="0"/>
        <v>0</v>
      </c>
      <c r="I30" s="8"/>
      <c r="J30" s="55">
        <f t="shared" si="1"/>
        <v>0</v>
      </c>
      <c r="K30" s="56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55" ht="12.75" customHeight="1" x14ac:dyDescent="0.3">
      <c r="A31" s="49">
        <v>24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5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26</v>
      </c>
      <c r="B33" s="50"/>
      <c r="C33" s="50"/>
      <c r="D33" s="55"/>
      <c r="E33" s="52"/>
      <c r="F33" s="67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27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</row>
    <row r="65" spans="1:51" ht="12.75" customHeight="1" x14ac:dyDescent="0.3">
      <c r="A65" s="1"/>
      <c r="D65" s="2"/>
      <c r="E65" s="2"/>
      <c r="F65" s="3"/>
      <c r="G65" s="4"/>
      <c r="H65" s="5"/>
      <c r="I65" s="72" t="s">
        <v>42</v>
      </c>
      <c r="J65" s="73">
        <f>MAX(J8:J59)</f>
        <v>37</v>
      </c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3"/>
    </row>
    <row r="68" spans="1:51" ht="12.75" customHeight="1" x14ac:dyDescent="0.3">
      <c r="A68" s="1"/>
      <c r="D68" s="2"/>
      <c r="E68" s="2"/>
      <c r="F68" s="3"/>
      <c r="G68" s="4"/>
      <c r="H68" s="5"/>
      <c r="I68" s="74"/>
      <c r="J68" s="73" t="s">
        <v>43</v>
      </c>
      <c r="L68" s="75">
        <f t="shared" ref="L68:AY68" si="6">COUNTIF(L8:L64,1)/(COUNTIF(L8:L64,0)+COUNTIF(L8:L64,"&gt;0"))*100</f>
        <v>76.923076923076934</v>
      </c>
      <c r="M68" s="75">
        <f t="shared" si="6"/>
        <v>61.53846153846154</v>
      </c>
      <c r="N68" s="75">
        <f t="shared" si="6"/>
        <v>76.923076923076934</v>
      </c>
      <c r="O68" s="75">
        <f t="shared" si="6"/>
        <v>84.615384615384613</v>
      </c>
      <c r="P68" s="75">
        <f t="shared" si="6"/>
        <v>69.230769230769226</v>
      </c>
      <c r="Q68" s="75">
        <f t="shared" si="6"/>
        <v>46.153846153846153</v>
      </c>
      <c r="R68" s="75">
        <f t="shared" si="6"/>
        <v>69.230769230769226</v>
      </c>
      <c r="S68" s="75">
        <f t="shared" si="6"/>
        <v>53.846153846153847</v>
      </c>
      <c r="T68" s="75">
        <f t="shared" si="6"/>
        <v>69.230769230769226</v>
      </c>
      <c r="U68" s="75">
        <f t="shared" si="6"/>
        <v>92.307692307692307</v>
      </c>
      <c r="V68" s="75">
        <f t="shared" si="6"/>
        <v>92.307692307692307</v>
      </c>
      <c r="W68" s="75">
        <f t="shared" si="6"/>
        <v>69.230769230769226</v>
      </c>
      <c r="X68" s="75">
        <f t="shared" si="6"/>
        <v>84.615384615384613</v>
      </c>
      <c r="Y68" s="75">
        <f t="shared" si="6"/>
        <v>84.615384615384613</v>
      </c>
      <c r="Z68" s="75">
        <f t="shared" si="6"/>
        <v>46.153846153846153</v>
      </c>
      <c r="AA68" s="75">
        <f t="shared" si="6"/>
        <v>30.76923076923077</v>
      </c>
      <c r="AB68" s="75">
        <f t="shared" si="6"/>
        <v>84.615384615384613</v>
      </c>
      <c r="AC68" s="75">
        <f t="shared" si="6"/>
        <v>84.615384615384613</v>
      </c>
      <c r="AD68" s="75">
        <f t="shared" si="6"/>
        <v>53.846153846153847</v>
      </c>
      <c r="AE68" s="75">
        <f t="shared" si="6"/>
        <v>69.230769230769226</v>
      </c>
      <c r="AF68" s="75">
        <f t="shared" si="6"/>
        <v>46.153846153846153</v>
      </c>
      <c r="AG68" s="75">
        <f t="shared" si="6"/>
        <v>92.307692307692307</v>
      </c>
      <c r="AH68" s="75">
        <f t="shared" si="6"/>
        <v>46.153846153846153</v>
      </c>
      <c r="AI68" s="75">
        <f t="shared" si="6"/>
        <v>84.615384615384613</v>
      </c>
      <c r="AJ68" s="75">
        <f t="shared" si="6"/>
        <v>69.230769230769226</v>
      </c>
      <c r="AK68" s="75">
        <f t="shared" si="6"/>
        <v>46.153846153846153</v>
      </c>
      <c r="AL68" s="75">
        <f t="shared" si="6"/>
        <v>76.923076923076934</v>
      </c>
      <c r="AM68" s="75">
        <f t="shared" si="6"/>
        <v>53.846153846153847</v>
      </c>
      <c r="AN68" s="75">
        <f t="shared" si="6"/>
        <v>100</v>
      </c>
      <c r="AO68" s="75">
        <f t="shared" si="6"/>
        <v>84.615384615384613</v>
      </c>
      <c r="AP68" s="75">
        <f t="shared" si="6"/>
        <v>69.230769230769226</v>
      </c>
      <c r="AQ68" s="75">
        <f t="shared" si="6"/>
        <v>69.230769230769226</v>
      </c>
      <c r="AR68" s="75">
        <f t="shared" si="6"/>
        <v>69.230769230769226</v>
      </c>
      <c r="AS68" s="75">
        <f t="shared" si="6"/>
        <v>46.153846153846153</v>
      </c>
      <c r="AT68" s="75">
        <f t="shared" si="6"/>
        <v>61.53846153846154</v>
      </c>
      <c r="AU68" s="75">
        <f t="shared" si="6"/>
        <v>92.307692307692307</v>
      </c>
      <c r="AV68" s="75">
        <f t="shared" si="6"/>
        <v>76.923076923076934</v>
      </c>
      <c r="AW68" s="75">
        <f t="shared" si="6"/>
        <v>76.923076923076934</v>
      </c>
      <c r="AX68" s="75">
        <f t="shared" si="6"/>
        <v>61.53846153846154</v>
      </c>
      <c r="AY68" s="75">
        <f t="shared" si="6"/>
        <v>92.307692307692307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2.75" customHeight="1" x14ac:dyDescent="0.3">
      <c r="A269" s="1"/>
      <c r="D269" s="2"/>
      <c r="E269" s="2"/>
      <c r="F269" s="3"/>
      <c r="G269" s="4"/>
      <c r="H269" s="5"/>
      <c r="I269" s="3"/>
    </row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M1000"/>
  <sheetViews>
    <sheetView workbookViewId="0"/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B1" s="76"/>
      <c r="C1" s="76"/>
      <c r="D1" s="2"/>
      <c r="E1" s="2"/>
      <c r="F1" s="3"/>
      <c r="G1" s="4"/>
      <c r="H1" s="5"/>
      <c r="I1" s="3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2" spans="1:65" ht="12.75" customHeight="1" x14ac:dyDescent="0.3">
      <c r="A2" s="1"/>
      <c r="B2" s="6"/>
      <c r="C2" s="76"/>
      <c r="D2" s="2"/>
      <c r="E2" s="2"/>
      <c r="F2" s="76"/>
      <c r="G2" s="76"/>
      <c r="H2" s="5"/>
      <c r="I2" s="7"/>
      <c r="J2" s="76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</row>
    <row r="3" spans="1:65" ht="21" x14ac:dyDescent="0.3">
      <c r="A3" s="11"/>
      <c r="B3" s="81" t="s">
        <v>112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16</v>
      </c>
      <c r="M3" s="17">
        <v>23</v>
      </c>
      <c r="N3" s="16">
        <v>22</v>
      </c>
      <c r="O3" s="17">
        <v>13</v>
      </c>
      <c r="P3" s="16">
        <v>40</v>
      </c>
      <c r="Q3" s="18">
        <v>32</v>
      </c>
      <c r="R3" s="19">
        <v>32</v>
      </c>
      <c r="S3" s="18">
        <v>16</v>
      </c>
      <c r="T3" s="19">
        <v>29</v>
      </c>
      <c r="U3" s="18">
        <v>14</v>
      </c>
      <c r="V3" s="20">
        <v>34</v>
      </c>
      <c r="W3" s="21">
        <v>40</v>
      </c>
      <c r="X3" s="20">
        <v>12</v>
      </c>
      <c r="Y3" s="21">
        <v>30</v>
      </c>
      <c r="Z3" s="20">
        <v>29</v>
      </c>
      <c r="AA3" s="21">
        <v>27</v>
      </c>
      <c r="AB3" s="20">
        <v>27</v>
      </c>
      <c r="AC3" s="21">
        <v>33</v>
      </c>
      <c r="AD3" s="20">
        <v>27</v>
      </c>
      <c r="AE3" s="21">
        <v>29</v>
      </c>
      <c r="AF3" s="22">
        <v>38</v>
      </c>
      <c r="AG3" s="23">
        <v>34</v>
      </c>
      <c r="AH3" s="22">
        <v>35</v>
      </c>
      <c r="AI3" s="23">
        <v>38</v>
      </c>
      <c r="AJ3" s="22">
        <v>35</v>
      </c>
      <c r="AK3" s="23">
        <v>35</v>
      </c>
      <c r="AL3" s="22">
        <v>28</v>
      </c>
      <c r="AM3" s="23">
        <v>29</v>
      </c>
      <c r="AN3" s="22">
        <v>8</v>
      </c>
      <c r="AO3" s="23">
        <v>12</v>
      </c>
      <c r="AP3" s="24">
        <v>19</v>
      </c>
      <c r="AQ3" s="25">
        <v>32</v>
      </c>
      <c r="AR3" s="24">
        <v>29</v>
      </c>
      <c r="AS3" s="25">
        <v>29</v>
      </c>
      <c r="AT3" s="24">
        <v>33</v>
      </c>
      <c r="AU3" s="25">
        <v>36</v>
      </c>
      <c r="AV3" s="24">
        <v>40</v>
      </c>
      <c r="AW3" s="25">
        <v>37</v>
      </c>
      <c r="AX3" s="24">
        <v>42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87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40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B7" s="76"/>
      <c r="C7" s="76"/>
      <c r="D7" s="2"/>
      <c r="E7" s="48"/>
      <c r="F7" s="3"/>
      <c r="G7" s="4"/>
      <c r="H7" s="5"/>
      <c r="I7" s="3"/>
      <c r="J7" s="76"/>
      <c r="K7" s="7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</row>
    <row r="8" spans="1:65" ht="12.75" customHeight="1" x14ac:dyDescent="0.3">
      <c r="A8" s="49">
        <v>1</v>
      </c>
      <c r="B8" s="50" t="s">
        <v>103</v>
      </c>
      <c r="C8" s="50" t="s">
        <v>113</v>
      </c>
      <c r="D8" s="51"/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55</v>
      </c>
      <c r="K8" s="56"/>
      <c r="L8" s="57">
        <v>1</v>
      </c>
      <c r="M8" s="32">
        <v>1</v>
      </c>
      <c r="N8" s="31">
        <v>2</v>
      </c>
      <c r="O8" s="32">
        <v>1</v>
      </c>
      <c r="P8" s="31">
        <v>1</v>
      </c>
      <c r="Q8" s="32">
        <v>1</v>
      </c>
      <c r="R8" s="31">
        <v>2</v>
      </c>
      <c r="S8" s="32">
        <v>2</v>
      </c>
      <c r="T8" s="31">
        <v>2</v>
      </c>
      <c r="U8" s="32">
        <v>2</v>
      </c>
      <c r="V8" s="33">
        <v>2</v>
      </c>
      <c r="W8" s="34">
        <v>2</v>
      </c>
      <c r="X8" s="33">
        <v>1</v>
      </c>
      <c r="Y8" s="34">
        <v>0</v>
      </c>
      <c r="Z8" s="33">
        <v>1</v>
      </c>
      <c r="AA8" s="34">
        <v>1</v>
      </c>
      <c r="AB8" s="33">
        <v>2</v>
      </c>
      <c r="AC8" s="34">
        <v>1</v>
      </c>
      <c r="AD8" s="33">
        <v>1</v>
      </c>
      <c r="AE8" s="34">
        <v>1</v>
      </c>
      <c r="AF8" s="31">
        <v>1</v>
      </c>
      <c r="AG8" s="32">
        <v>2</v>
      </c>
      <c r="AH8" s="31">
        <v>2</v>
      </c>
      <c r="AI8" s="32">
        <v>2</v>
      </c>
      <c r="AJ8" s="31">
        <v>2</v>
      </c>
      <c r="AK8" s="32">
        <v>1</v>
      </c>
      <c r="AL8" s="31">
        <v>2</v>
      </c>
      <c r="AM8" s="32">
        <v>1</v>
      </c>
      <c r="AN8" s="31">
        <v>1</v>
      </c>
      <c r="AO8" s="32">
        <v>1</v>
      </c>
      <c r="AP8" s="33">
        <v>2</v>
      </c>
      <c r="AQ8" s="34">
        <v>1</v>
      </c>
      <c r="AR8" s="33">
        <v>1</v>
      </c>
      <c r="AS8" s="34">
        <v>0</v>
      </c>
      <c r="AT8" s="33">
        <v>1</v>
      </c>
      <c r="AU8" s="34">
        <v>2</v>
      </c>
      <c r="AV8" s="33">
        <v>2</v>
      </c>
      <c r="AW8" s="34">
        <v>0</v>
      </c>
      <c r="AX8" s="33">
        <v>2</v>
      </c>
      <c r="AY8" s="34">
        <v>2</v>
      </c>
      <c r="AZ8" s="58">
        <f t="shared" ref="AZ8:AZ64" si="2">SUM(L8:U8)</f>
        <v>15</v>
      </c>
      <c r="BA8" s="58">
        <f t="shared" ref="BA8:BA64" si="3">SUM(V8:AE8)</f>
        <v>12</v>
      </c>
      <c r="BB8" s="58">
        <f t="shared" ref="BB8:BB64" si="4">SUM(AF8:AO8)</f>
        <v>15</v>
      </c>
      <c r="BC8" s="58">
        <f t="shared" ref="BC8:BC64" si="5">SUM(AP8:AY8)</f>
        <v>13</v>
      </c>
      <c r="BD8" s="76"/>
      <c r="BE8" s="76"/>
      <c r="BF8" s="76"/>
      <c r="BG8" s="76"/>
      <c r="BH8" s="76"/>
      <c r="BI8" s="76"/>
      <c r="BJ8" s="76"/>
      <c r="BK8" s="76"/>
      <c r="BL8" s="76"/>
      <c r="BM8" s="76"/>
    </row>
    <row r="9" spans="1:65" ht="12.75" customHeight="1" x14ac:dyDescent="0.3">
      <c r="A9" s="49">
        <v>2</v>
      </c>
      <c r="B9" s="50" t="s">
        <v>83</v>
      </c>
      <c r="C9" s="50" t="s">
        <v>84</v>
      </c>
      <c r="D9" s="51"/>
      <c r="E9" s="52"/>
      <c r="F9" s="53"/>
      <c r="G9" s="53"/>
      <c r="H9" s="54">
        <f t="shared" si="0"/>
        <v>0.70909090909090911</v>
      </c>
      <c r="I9" s="8"/>
      <c r="J9" s="55">
        <f t="shared" si="1"/>
        <v>39</v>
      </c>
      <c r="K9" s="56"/>
      <c r="L9" s="57">
        <v>1</v>
      </c>
      <c r="M9" s="32">
        <v>1</v>
      </c>
      <c r="N9" s="31">
        <v>1</v>
      </c>
      <c r="O9" s="32">
        <v>1</v>
      </c>
      <c r="P9" s="31">
        <v>1</v>
      </c>
      <c r="Q9" s="32">
        <v>1</v>
      </c>
      <c r="R9" s="31">
        <v>1</v>
      </c>
      <c r="S9" s="32">
        <v>1</v>
      </c>
      <c r="T9" s="31">
        <v>1</v>
      </c>
      <c r="U9" s="32">
        <v>1</v>
      </c>
      <c r="V9" s="33">
        <v>2</v>
      </c>
      <c r="W9" s="34">
        <v>1</v>
      </c>
      <c r="X9" s="33">
        <v>1</v>
      </c>
      <c r="Y9" s="34">
        <v>1</v>
      </c>
      <c r="Z9" s="33">
        <v>0</v>
      </c>
      <c r="AA9" s="34">
        <v>0</v>
      </c>
      <c r="AB9" s="33">
        <v>2</v>
      </c>
      <c r="AC9" s="34">
        <v>1</v>
      </c>
      <c r="AD9" s="33">
        <v>1</v>
      </c>
      <c r="AE9" s="34">
        <v>1</v>
      </c>
      <c r="AF9" s="31">
        <v>1</v>
      </c>
      <c r="AG9" s="32">
        <v>1</v>
      </c>
      <c r="AH9" s="31">
        <v>1</v>
      </c>
      <c r="AI9" s="32">
        <v>2</v>
      </c>
      <c r="AJ9" s="31">
        <v>0</v>
      </c>
      <c r="AK9" s="32">
        <v>1</v>
      </c>
      <c r="AL9" s="31">
        <v>0</v>
      </c>
      <c r="AM9" s="32">
        <v>1</v>
      </c>
      <c r="AN9" s="31">
        <v>1</v>
      </c>
      <c r="AO9" s="32">
        <v>1</v>
      </c>
      <c r="AP9" s="33">
        <v>1</v>
      </c>
      <c r="AQ9" s="34">
        <v>1</v>
      </c>
      <c r="AR9" s="33">
        <v>1</v>
      </c>
      <c r="AS9" s="34">
        <v>1</v>
      </c>
      <c r="AT9" s="33">
        <v>1</v>
      </c>
      <c r="AU9" s="34">
        <v>2</v>
      </c>
      <c r="AV9" s="33">
        <v>1</v>
      </c>
      <c r="AW9" s="34">
        <v>1</v>
      </c>
      <c r="AX9" s="33">
        <v>0</v>
      </c>
      <c r="AY9" s="34">
        <v>1</v>
      </c>
      <c r="AZ9" s="58">
        <f t="shared" si="2"/>
        <v>10</v>
      </c>
      <c r="BA9" s="58">
        <f t="shared" si="3"/>
        <v>10</v>
      </c>
      <c r="BB9" s="58">
        <f t="shared" si="4"/>
        <v>9</v>
      </c>
      <c r="BC9" s="58">
        <f t="shared" si="5"/>
        <v>10</v>
      </c>
      <c r="BD9" s="76"/>
      <c r="BE9" s="76"/>
      <c r="BF9" s="76"/>
      <c r="BG9" s="76"/>
      <c r="BH9" s="76"/>
      <c r="BI9" s="76"/>
      <c r="BJ9" s="76"/>
      <c r="BK9" s="76"/>
      <c r="BL9" s="76"/>
      <c r="BM9" s="76"/>
    </row>
    <row r="10" spans="1:65" ht="12.75" customHeight="1" x14ac:dyDescent="0.3">
      <c r="A10" s="49">
        <v>3</v>
      </c>
      <c r="B10" s="50"/>
      <c r="C10" s="50"/>
      <c r="D10" s="51"/>
      <c r="E10" s="52"/>
      <c r="F10" s="53"/>
      <c r="G10" s="53"/>
      <c r="H10" s="54">
        <f t="shared" si="0"/>
        <v>0</v>
      </c>
      <c r="I10" s="8"/>
      <c r="J10" s="55">
        <f t="shared" si="1"/>
        <v>0</v>
      </c>
      <c r="K10" s="56"/>
      <c r="L10" s="57"/>
      <c r="M10" s="32"/>
      <c r="N10" s="31"/>
      <c r="O10" s="32"/>
      <c r="P10" s="31"/>
      <c r="Q10" s="32"/>
      <c r="R10" s="31"/>
      <c r="S10" s="32"/>
      <c r="T10" s="31"/>
      <c r="U10" s="32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1"/>
      <c r="AG10" s="32"/>
      <c r="AH10" s="31"/>
      <c r="AI10" s="32"/>
      <c r="AJ10" s="31"/>
      <c r="AK10" s="32"/>
      <c r="AL10" s="31"/>
      <c r="AM10" s="32"/>
      <c r="AN10" s="31"/>
      <c r="AO10" s="32"/>
      <c r="AP10" s="33"/>
      <c r="AQ10" s="34"/>
      <c r="AR10" s="33"/>
      <c r="AS10" s="34"/>
      <c r="AT10" s="33"/>
      <c r="AU10" s="34"/>
      <c r="AV10" s="33"/>
      <c r="AW10" s="34"/>
      <c r="AX10" s="33"/>
      <c r="AY10" s="34"/>
      <c r="AZ10" s="58">
        <f t="shared" si="2"/>
        <v>0</v>
      </c>
      <c r="BA10" s="58">
        <f t="shared" si="3"/>
        <v>0</v>
      </c>
      <c r="BB10" s="58">
        <f t="shared" si="4"/>
        <v>0</v>
      </c>
      <c r="BC10" s="58">
        <f t="shared" si="5"/>
        <v>0</v>
      </c>
      <c r="BD10" s="76"/>
      <c r="BE10" s="76"/>
      <c r="BF10" s="76"/>
      <c r="BG10" s="76"/>
      <c r="BH10" s="76"/>
      <c r="BI10" s="76"/>
      <c r="BJ10" s="76"/>
      <c r="BK10" s="76"/>
      <c r="BL10" s="76"/>
      <c r="BM10" s="76"/>
    </row>
    <row r="11" spans="1:65" ht="12.75" customHeight="1" x14ac:dyDescent="0.3">
      <c r="A11" s="49">
        <v>4</v>
      </c>
      <c r="B11" s="50"/>
      <c r="C11" s="50"/>
      <c r="D11" s="51"/>
      <c r="E11" s="52"/>
      <c r="F11" s="53"/>
      <c r="G11" s="53"/>
      <c r="H11" s="54">
        <f t="shared" si="0"/>
        <v>0</v>
      </c>
      <c r="I11" s="8"/>
      <c r="J11" s="55">
        <f t="shared" si="1"/>
        <v>0</v>
      </c>
      <c r="K11" s="56"/>
      <c r="L11" s="57"/>
      <c r="M11" s="32"/>
      <c r="N11" s="31"/>
      <c r="O11" s="32"/>
      <c r="P11" s="31"/>
      <c r="Q11" s="32"/>
      <c r="R11" s="31"/>
      <c r="S11" s="32"/>
      <c r="T11" s="31"/>
      <c r="U11" s="32"/>
      <c r="V11" s="33"/>
      <c r="W11" s="34"/>
      <c r="X11" s="33"/>
      <c r="Y11" s="34"/>
      <c r="Z11" s="33"/>
      <c r="AA11" s="34"/>
      <c r="AB11" s="33"/>
      <c r="AC11" s="34"/>
      <c r="AD11" s="33"/>
      <c r="AE11" s="34"/>
      <c r="AF11" s="31"/>
      <c r="AG11" s="32"/>
      <c r="AH11" s="31"/>
      <c r="AI11" s="32"/>
      <c r="AJ11" s="31"/>
      <c r="AK11" s="32"/>
      <c r="AL11" s="31"/>
      <c r="AM11" s="32"/>
      <c r="AN11" s="31"/>
      <c r="AO11" s="32"/>
      <c r="AP11" s="33"/>
      <c r="AQ11" s="34"/>
      <c r="AR11" s="33"/>
      <c r="AS11" s="34"/>
      <c r="AT11" s="33"/>
      <c r="AU11" s="34"/>
      <c r="AV11" s="33"/>
      <c r="AW11" s="34"/>
      <c r="AX11" s="33"/>
      <c r="AY11" s="34"/>
      <c r="AZ11" s="58">
        <f t="shared" si="2"/>
        <v>0</v>
      </c>
      <c r="BA11" s="58">
        <f t="shared" si="3"/>
        <v>0</v>
      </c>
      <c r="BB11" s="58">
        <f t="shared" si="4"/>
        <v>0</v>
      </c>
      <c r="BC11" s="58">
        <f t="shared" si="5"/>
        <v>0</v>
      </c>
      <c r="BD11" s="76"/>
      <c r="BE11" s="76"/>
      <c r="BF11" s="76"/>
      <c r="BG11" s="76"/>
      <c r="BH11" s="76"/>
      <c r="BI11" s="76"/>
      <c r="BJ11" s="76"/>
      <c r="BK11" s="76"/>
      <c r="BL11" s="76"/>
      <c r="BM11" s="76"/>
    </row>
    <row r="12" spans="1:65" ht="12.75" customHeight="1" x14ac:dyDescent="0.3">
      <c r="A12" s="49">
        <v>5</v>
      </c>
      <c r="B12" s="50"/>
      <c r="C12" s="50"/>
      <c r="D12" s="51"/>
      <c r="E12" s="56"/>
      <c r="F12" s="53"/>
      <c r="G12" s="53"/>
      <c r="H12" s="54">
        <f t="shared" si="0"/>
        <v>0</v>
      </c>
      <c r="I12" s="8"/>
      <c r="J12" s="55">
        <f t="shared" si="1"/>
        <v>0</v>
      </c>
      <c r="K12" s="56"/>
      <c r="L12" s="57"/>
      <c r="M12" s="32"/>
      <c r="N12" s="31"/>
      <c r="O12" s="32"/>
      <c r="P12" s="31"/>
      <c r="Q12" s="32"/>
      <c r="R12" s="31"/>
      <c r="S12" s="32"/>
      <c r="T12" s="31"/>
      <c r="U12" s="32"/>
      <c r="V12" s="33"/>
      <c r="W12" s="34"/>
      <c r="X12" s="33"/>
      <c r="Y12" s="34"/>
      <c r="Z12" s="33"/>
      <c r="AA12" s="34"/>
      <c r="AB12" s="33"/>
      <c r="AC12" s="34"/>
      <c r="AD12" s="33"/>
      <c r="AE12" s="34"/>
      <c r="AF12" s="31"/>
      <c r="AG12" s="32"/>
      <c r="AH12" s="31"/>
      <c r="AI12" s="32"/>
      <c r="AJ12" s="31"/>
      <c r="AK12" s="32"/>
      <c r="AL12" s="31"/>
      <c r="AM12" s="32"/>
      <c r="AN12" s="31"/>
      <c r="AO12" s="32"/>
      <c r="AP12" s="33"/>
      <c r="AQ12" s="34"/>
      <c r="AR12" s="33"/>
      <c r="AS12" s="34"/>
      <c r="AT12" s="33"/>
      <c r="AU12" s="34"/>
      <c r="AV12" s="33"/>
      <c r="AW12" s="34"/>
      <c r="AX12" s="33"/>
      <c r="AY12" s="34"/>
      <c r="AZ12" s="58">
        <f t="shared" si="2"/>
        <v>0</v>
      </c>
      <c r="BA12" s="58">
        <f t="shared" si="3"/>
        <v>0</v>
      </c>
      <c r="BB12" s="58">
        <f t="shared" si="4"/>
        <v>0</v>
      </c>
      <c r="BC12" s="58">
        <f t="shared" si="5"/>
        <v>0</v>
      </c>
      <c r="BD12" s="76"/>
      <c r="BE12" s="76"/>
      <c r="BF12" s="76"/>
      <c r="BG12" s="76"/>
      <c r="BH12" s="76"/>
      <c r="BI12" s="76"/>
      <c r="BJ12" s="76"/>
      <c r="BK12" s="76"/>
      <c r="BL12" s="76"/>
      <c r="BM12" s="76"/>
    </row>
    <row r="13" spans="1:65" ht="12.75" customHeight="1" x14ac:dyDescent="0.3">
      <c r="A13" s="49">
        <v>6</v>
      </c>
      <c r="B13" s="50"/>
      <c r="C13" s="50"/>
      <c r="D13" s="51"/>
      <c r="E13" s="52"/>
      <c r="F13" s="53"/>
      <c r="G13" s="53"/>
      <c r="H13" s="54">
        <f t="shared" si="0"/>
        <v>0</v>
      </c>
      <c r="I13" s="8"/>
      <c r="J13" s="55">
        <f t="shared" si="1"/>
        <v>0</v>
      </c>
      <c r="K13" s="56"/>
      <c r="L13" s="57"/>
      <c r="M13" s="32"/>
      <c r="N13" s="31"/>
      <c r="O13" s="32"/>
      <c r="P13" s="31"/>
      <c r="Q13" s="32"/>
      <c r="R13" s="31"/>
      <c r="S13" s="32"/>
      <c r="T13" s="31"/>
      <c r="U13" s="32"/>
      <c r="V13" s="33"/>
      <c r="W13" s="34"/>
      <c r="X13" s="33"/>
      <c r="Y13" s="34"/>
      <c r="Z13" s="33"/>
      <c r="AA13" s="34"/>
      <c r="AB13" s="33"/>
      <c r="AC13" s="34"/>
      <c r="AD13" s="33"/>
      <c r="AE13" s="34"/>
      <c r="AF13" s="31"/>
      <c r="AG13" s="32"/>
      <c r="AH13" s="31"/>
      <c r="AI13" s="32"/>
      <c r="AJ13" s="31"/>
      <c r="AK13" s="32"/>
      <c r="AL13" s="31"/>
      <c r="AM13" s="32"/>
      <c r="AN13" s="31"/>
      <c r="AO13" s="32"/>
      <c r="AP13" s="33"/>
      <c r="AQ13" s="34"/>
      <c r="AR13" s="33"/>
      <c r="AS13" s="34"/>
      <c r="AT13" s="33"/>
      <c r="AU13" s="34"/>
      <c r="AV13" s="33"/>
      <c r="AW13" s="34"/>
      <c r="AX13" s="33"/>
      <c r="AY13" s="34"/>
      <c r="AZ13" s="58">
        <f t="shared" si="2"/>
        <v>0</v>
      </c>
      <c r="BA13" s="58">
        <f t="shared" si="3"/>
        <v>0</v>
      </c>
      <c r="BB13" s="58">
        <f t="shared" si="4"/>
        <v>0</v>
      </c>
      <c r="BC13" s="58">
        <f t="shared" si="5"/>
        <v>0</v>
      </c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ht="12.75" customHeight="1" x14ac:dyDescent="0.3">
      <c r="A14" s="49">
        <v>7</v>
      </c>
      <c r="B14" s="50"/>
      <c r="C14" s="50"/>
      <c r="D14" s="51"/>
      <c r="E14" s="52"/>
      <c r="F14" s="53"/>
      <c r="G14" s="53"/>
      <c r="H14" s="54">
        <f t="shared" si="0"/>
        <v>0</v>
      </c>
      <c r="I14" s="8"/>
      <c r="J14" s="55">
        <f t="shared" si="1"/>
        <v>0</v>
      </c>
      <c r="K14" s="56"/>
      <c r="L14" s="57"/>
      <c r="M14" s="32"/>
      <c r="N14" s="31"/>
      <c r="O14" s="32"/>
      <c r="P14" s="31"/>
      <c r="Q14" s="32"/>
      <c r="R14" s="31"/>
      <c r="S14" s="32"/>
      <c r="T14" s="31"/>
      <c r="U14" s="32"/>
      <c r="V14" s="33"/>
      <c r="W14" s="34"/>
      <c r="X14" s="33"/>
      <c r="Y14" s="34"/>
      <c r="Z14" s="33"/>
      <c r="AA14" s="34"/>
      <c r="AB14" s="33"/>
      <c r="AC14" s="34"/>
      <c r="AD14" s="33"/>
      <c r="AE14" s="34"/>
      <c r="AF14" s="31"/>
      <c r="AG14" s="32"/>
      <c r="AH14" s="31"/>
      <c r="AI14" s="32"/>
      <c r="AJ14" s="31"/>
      <c r="AK14" s="32"/>
      <c r="AL14" s="31"/>
      <c r="AM14" s="32"/>
      <c r="AN14" s="31"/>
      <c r="AO14" s="32"/>
      <c r="AP14" s="33"/>
      <c r="AQ14" s="34"/>
      <c r="AR14" s="33"/>
      <c r="AS14" s="34"/>
      <c r="AT14" s="33"/>
      <c r="AU14" s="34"/>
      <c r="AV14" s="33"/>
      <c r="AW14" s="34"/>
      <c r="AX14" s="33"/>
      <c r="AY14" s="34"/>
      <c r="AZ14" s="58">
        <f t="shared" si="2"/>
        <v>0</v>
      </c>
      <c r="BA14" s="58">
        <f t="shared" si="3"/>
        <v>0</v>
      </c>
      <c r="BB14" s="58">
        <f t="shared" si="4"/>
        <v>0</v>
      </c>
      <c r="BC14" s="58">
        <f t="shared" si="5"/>
        <v>0</v>
      </c>
      <c r="BD14" s="76"/>
      <c r="BE14" s="76"/>
      <c r="BF14" s="76"/>
      <c r="BG14" s="76"/>
      <c r="BH14" s="76"/>
      <c r="BI14" s="76"/>
      <c r="BJ14" s="76"/>
      <c r="BK14" s="76"/>
      <c r="BL14" s="76"/>
      <c r="BM14" s="76"/>
    </row>
    <row r="15" spans="1:65" ht="12.75" customHeight="1" x14ac:dyDescent="0.3">
      <c r="A15" s="49">
        <v>8</v>
      </c>
      <c r="B15" s="50"/>
      <c r="C15" s="50"/>
      <c r="D15" s="51"/>
      <c r="E15" s="52"/>
      <c r="F15" s="53"/>
      <c r="G15" s="53"/>
      <c r="H15" s="54">
        <f t="shared" si="0"/>
        <v>0</v>
      </c>
      <c r="I15" s="8"/>
      <c r="J15" s="55">
        <f t="shared" si="1"/>
        <v>0</v>
      </c>
      <c r="K15" s="56"/>
      <c r="L15" s="57"/>
      <c r="M15" s="32"/>
      <c r="N15" s="31"/>
      <c r="O15" s="32"/>
      <c r="P15" s="31"/>
      <c r="Q15" s="32"/>
      <c r="R15" s="31"/>
      <c r="S15" s="32"/>
      <c r="T15" s="31"/>
      <c r="U15" s="32"/>
      <c r="V15" s="33"/>
      <c r="W15" s="34"/>
      <c r="X15" s="33"/>
      <c r="Y15" s="34"/>
      <c r="Z15" s="33"/>
      <c r="AA15" s="34"/>
      <c r="AB15" s="33"/>
      <c r="AC15" s="34"/>
      <c r="AD15" s="33"/>
      <c r="AE15" s="34"/>
      <c r="AF15" s="31"/>
      <c r="AG15" s="32"/>
      <c r="AH15" s="31"/>
      <c r="AI15" s="32"/>
      <c r="AJ15" s="31"/>
      <c r="AK15" s="32"/>
      <c r="AL15" s="31"/>
      <c r="AM15" s="32"/>
      <c r="AN15" s="31"/>
      <c r="AO15" s="32"/>
      <c r="AP15" s="33"/>
      <c r="AQ15" s="34"/>
      <c r="AR15" s="33"/>
      <c r="AS15" s="34"/>
      <c r="AT15" s="33"/>
      <c r="AU15" s="34"/>
      <c r="AV15" s="33"/>
      <c r="AW15" s="34"/>
      <c r="AX15" s="33"/>
      <c r="AY15" s="34"/>
      <c r="AZ15" s="58">
        <f t="shared" si="2"/>
        <v>0</v>
      </c>
      <c r="BA15" s="58">
        <f t="shared" si="3"/>
        <v>0</v>
      </c>
      <c r="BB15" s="58">
        <f t="shared" si="4"/>
        <v>0</v>
      </c>
      <c r="BC15" s="58">
        <f t="shared" si="5"/>
        <v>0</v>
      </c>
      <c r="BD15" s="76"/>
      <c r="BE15" s="76"/>
      <c r="BF15" s="76"/>
      <c r="BG15" s="76"/>
      <c r="BH15" s="76"/>
      <c r="BI15" s="76"/>
      <c r="BJ15" s="76"/>
      <c r="BK15" s="76"/>
      <c r="BL15" s="76"/>
      <c r="BM15" s="76"/>
    </row>
    <row r="16" spans="1:65" ht="12.75" customHeight="1" x14ac:dyDescent="0.3">
      <c r="A16" s="49">
        <v>9</v>
      </c>
      <c r="B16" s="50"/>
      <c r="C16" s="50"/>
      <c r="D16" s="55"/>
      <c r="E16" s="56"/>
      <c r="F16" s="67"/>
      <c r="G16" s="53"/>
      <c r="H16" s="54">
        <f t="shared" si="0"/>
        <v>0</v>
      </c>
      <c r="I16" s="8"/>
      <c r="J16" s="55">
        <f t="shared" si="1"/>
        <v>0</v>
      </c>
      <c r="K16" s="56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3"/>
      <c r="W16" s="34"/>
      <c r="X16" s="33"/>
      <c r="Y16" s="34"/>
      <c r="Z16" s="33"/>
      <c r="AA16" s="34"/>
      <c r="AB16" s="33"/>
      <c r="AC16" s="34"/>
      <c r="AD16" s="33"/>
      <c r="AE16" s="34"/>
      <c r="AF16" s="31"/>
      <c r="AG16" s="32"/>
      <c r="AH16" s="31"/>
      <c r="AI16" s="32"/>
      <c r="AJ16" s="31"/>
      <c r="AK16" s="32"/>
      <c r="AL16" s="31"/>
      <c r="AM16" s="32"/>
      <c r="AN16" s="31"/>
      <c r="AO16" s="32"/>
      <c r="AP16" s="33"/>
      <c r="AQ16" s="34"/>
      <c r="AR16" s="33"/>
      <c r="AS16" s="34"/>
      <c r="AT16" s="33"/>
      <c r="AU16" s="34"/>
      <c r="AV16" s="33"/>
      <c r="AW16" s="34"/>
      <c r="AX16" s="33"/>
      <c r="AY16" s="34"/>
      <c r="AZ16" s="58">
        <f t="shared" si="2"/>
        <v>0</v>
      </c>
      <c r="BA16" s="58">
        <f t="shared" si="3"/>
        <v>0</v>
      </c>
      <c r="BB16" s="58">
        <f t="shared" si="4"/>
        <v>0</v>
      </c>
      <c r="BC16" s="58">
        <f t="shared" si="5"/>
        <v>0</v>
      </c>
      <c r="BD16" s="76"/>
      <c r="BE16" s="76"/>
      <c r="BF16" s="76"/>
      <c r="BG16" s="76"/>
      <c r="BH16" s="76"/>
      <c r="BI16" s="76"/>
      <c r="BJ16" s="76"/>
      <c r="BK16" s="76"/>
      <c r="BL16" s="76"/>
      <c r="BM16" s="76"/>
    </row>
    <row r="17" spans="1:65" ht="12.75" customHeight="1" x14ac:dyDescent="0.3">
      <c r="A17" s="49">
        <v>10</v>
      </c>
      <c r="B17" s="50"/>
      <c r="C17" s="50"/>
      <c r="D17" s="51"/>
      <c r="E17" s="52"/>
      <c r="F17" s="53"/>
      <c r="G17" s="53"/>
      <c r="H17" s="54">
        <f t="shared" si="0"/>
        <v>0</v>
      </c>
      <c r="I17" s="8"/>
      <c r="J17" s="55">
        <f t="shared" si="1"/>
        <v>0</v>
      </c>
      <c r="K17" s="56"/>
      <c r="L17" s="57"/>
      <c r="M17" s="32"/>
      <c r="N17" s="31"/>
      <c r="O17" s="32"/>
      <c r="P17" s="31"/>
      <c r="Q17" s="32"/>
      <c r="R17" s="31"/>
      <c r="S17" s="32"/>
      <c r="T17" s="31"/>
      <c r="U17" s="32"/>
      <c r="V17" s="33"/>
      <c r="W17" s="34"/>
      <c r="X17" s="33"/>
      <c r="Y17" s="34"/>
      <c r="Z17" s="33"/>
      <c r="AA17" s="34"/>
      <c r="AB17" s="33"/>
      <c r="AC17" s="34"/>
      <c r="AD17" s="33"/>
      <c r="AE17" s="34"/>
      <c r="AF17" s="31"/>
      <c r="AG17" s="32"/>
      <c r="AH17" s="31"/>
      <c r="AI17" s="32"/>
      <c r="AJ17" s="31"/>
      <c r="AK17" s="32"/>
      <c r="AL17" s="31"/>
      <c r="AM17" s="32"/>
      <c r="AN17" s="31"/>
      <c r="AO17" s="32"/>
      <c r="AP17" s="33"/>
      <c r="AQ17" s="34"/>
      <c r="AR17" s="33"/>
      <c r="AS17" s="34"/>
      <c r="AT17" s="33"/>
      <c r="AU17" s="34"/>
      <c r="AV17" s="33"/>
      <c r="AW17" s="34"/>
      <c r="AX17" s="33"/>
      <c r="AY17" s="34"/>
      <c r="AZ17" s="58">
        <f t="shared" si="2"/>
        <v>0</v>
      </c>
      <c r="BA17" s="58">
        <f t="shared" si="3"/>
        <v>0</v>
      </c>
      <c r="BB17" s="58">
        <f t="shared" si="4"/>
        <v>0</v>
      </c>
      <c r="BC17" s="58">
        <f t="shared" si="5"/>
        <v>0</v>
      </c>
      <c r="BD17" s="76"/>
      <c r="BE17" s="76"/>
      <c r="BF17" s="76"/>
      <c r="BG17" s="76"/>
      <c r="BH17" s="76"/>
      <c r="BI17" s="76"/>
      <c r="BJ17" s="76"/>
      <c r="BK17" s="76"/>
      <c r="BL17" s="76"/>
      <c r="BM17" s="76"/>
    </row>
    <row r="18" spans="1:65" ht="12.75" customHeight="1" x14ac:dyDescent="0.3">
      <c r="A18" s="49">
        <v>11</v>
      </c>
      <c r="B18" s="50"/>
      <c r="C18" s="50"/>
      <c r="D18" s="51"/>
      <c r="E18" s="52"/>
      <c r="F18" s="53"/>
      <c r="G18" s="53"/>
      <c r="H18" s="54">
        <f t="shared" si="0"/>
        <v>0</v>
      </c>
      <c r="I18" s="8"/>
      <c r="J18" s="55">
        <f t="shared" si="1"/>
        <v>0</v>
      </c>
      <c r="K18" s="56"/>
      <c r="L18" s="57"/>
      <c r="M18" s="32"/>
      <c r="N18" s="31"/>
      <c r="O18" s="32"/>
      <c r="P18" s="31"/>
      <c r="Q18" s="32"/>
      <c r="R18" s="31"/>
      <c r="S18" s="32"/>
      <c r="T18" s="31"/>
      <c r="U18" s="32"/>
      <c r="V18" s="33"/>
      <c r="W18" s="34"/>
      <c r="X18" s="33"/>
      <c r="Y18" s="34"/>
      <c r="Z18" s="33"/>
      <c r="AA18" s="34"/>
      <c r="AB18" s="33"/>
      <c r="AC18" s="34"/>
      <c r="AD18" s="33"/>
      <c r="AE18" s="34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3"/>
      <c r="AQ18" s="34"/>
      <c r="AR18" s="33"/>
      <c r="AS18" s="34"/>
      <c r="AT18" s="33"/>
      <c r="AU18" s="34"/>
      <c r="AV18" s="33"/>
      <c r="AW18" s="34"/>
      <c r="AX18" s="33"/>
      <c r="AY18" s="34"/>
      <c r="AZ18" s="58">
        <f t="shared" si="2"/>
        <v>0</v>
      </c>
      <c r="BA18" s="58">
        <f t="shared" si="3"/>
        <v>0</v>
      </c>
      <c r="BB18" s="58">
        <f t="shared" si="4"/>
        <v>0</v>
      </c>
      <c r="BC18" s="58">
        <f t="shared" si="5"/>
        <v>0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</row>
    <row r="19" spans="1:65" ht="12.75" customHeight="1" x14ac:dyDescent="0.3">
      <c r="A19" s="49">
        <v>12</v>
      </c>
      <c r="B19" s="50"/>
      <c r="C19" s="50"/>
      <c r="D19" s="51"/>
      <c r="E19" s="52"/>
      <c r="F19" s="53"/>
      <c r="G19" s="53"/>
      <c r="H19" s="54">
        <f t="shared" si="0"/>
        <v>0</v>
      </c>
      <c r="I19" s="8"/>
      <c r="J19" s="55">
        <f t="shared" si="1"/>
        <v>0</v>
      </c>
      <c r="K19" s="56"/>
      <c r="L19" s="57"/>
      <c r="M19" s="32"/>
      <c r="N19" s="31"/>
      <c r="O19" s="32"/>
      <c r="P19" s="31"/>
      <c r="Q19" s="32"/>
      <c r="R19" s="31"/>
      <c r="S19" s="32"/>
      <c r="T19" s="31"/>
      <c r="U19" s="32"/>
      <c r="V19" s="33"/>
      <c r="W19" s="34"/>
      <c r="X19" s="33"/>
      <c r="Y19" s="34"/>
      <c r="Z19" s="33"/>
      <c r="AA19" s="34"/>
      <c r="AB19" s="33"/>
      <c r="AC19" s="34"/>
      <c r="AD19" s="33"/>
      <c r="AE19" s="34"/>
      <c r="AF19" s="31"/>
      <c r="AG19" s="32"/>
      <c r="AH19" s="31"/>
      <c r="AI19" s="32"/>
      <c r="AJ19" s="31"/>
      <c r="AK19" s="32"/>
      <c r="AL19" s="31"/>
      <c r="AM19" s="32"/>
      <c r="AN19" s="31"/>
      <c r="AO19" s="32"/>
      <c r="AP19" s="33"/>
      <c r="AQ19" s="34"/>
      <c r="AR19" s="33"/>
      <c r="AS19" s="34"/>
      <c r="AT19" s="33"/>
      <c r="AU19" s="34"/>
      <c r="AV19" s="33"/>
      <c r="AW19" s="34"/>
      <c r="AX19" s="33"/>
      <c r="AY19" s="34"/>
      <c r="AZ19" s="58">
        <f t="shared" si="2"/>
        <v>0</v>
      </c>
      <c r="BA19" s="58">
        <f t="shared" si="3"/>
        <v>0</v>
      </c>
      <c r="BB19" s="58">
        <f t="shared" si="4"/>
        <v>0</v>
      </c>
      <c r="BC19" s="58">
        <f t="shared" si="5"/>
        <v>0</v>
      </c>
      <c r="BD19" s="76"/>
      <c r="BE19" s="76"/>
      <c r="BF19" s="76"/>
      <c r="BG19" s="76"/>
      <c r="BH19" s="76"/>
      <c r="BI19" s="76"/>
      <c r="BJ19" s="76"/>
      <c r="BK19" s="76"/>
      <c r="BL19" s="76"/>
      <c r="BM19" s="76"/>
    </row>
    <row r="20" spans="1:65" ht="12.75" customHeight="1" x14ac:dyDescent="0.3">
      <c r="A20" s="49">
        <v>13</v>
      </c>
      <c r="B20" s="50"/>
      <c r="C20" s="50"/>
      <c r="D20" s="51"/>
      <c r="E20" s="56"/>
      <c r="F20" s="53"/>
      <c r="G20" s="53"/>
      <c r="H20" s="54">
        <f t="shared" si="0"/>
        <v>0</v>
      </c>
      <c r="I20" s="8"/>
      <c r="J20" s="55">
        <f t="shared" si="1"/>
        <v>0</v>
      </c>
      <c r="K20" s="56"/>
      <c r="L20" s="57"/>
      <c r="M20" s="32"/>
      <c r="N20" s="31"/>
      <c r="O20" s="32"/>
      <c r="P20" s="31"/>
      <c r="Q20" s="32"/>
      <c r="R20" s="31"/>
      <c r="S20" s="32"/>
      <c r="T20" s="31"/>
      <c r="U20" s="32"/>
      <c r="V20" s="33"/>
      <c r="W20" s="34"/>
      <c r="X20" s="33"/>
      <c r="Y20" s="34"/>
      <c r="Z20" s="33"/>
      <c r="AA20" s="34"/>
      <c r="AB20" s="33"/>
      <c r="AC20" s="34"/>
      <c r="AD20" s="33"/>
      <c r="AE20" s="34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3"/>
      <c r="AQ20" s="34"/>
      <c r="AR20" s="33"/>
      <c r="AS20" s="34"/>
      <c r="AT20" s="33"/>
      <c r="AU20" s="34"/>
      <c r="AV20" s="33"/>
      <c r="AW20" s="34"/>
      <c r="AX20" s="33"/>
      <c r="AY20" s="34"/>
      <c r="AZ20" s="58">
        <f t="shared" si="2"/>
        <v>0</v>
      </c>
      <c r="BA20" s="58">
        <f t="shared" si="3"/>
        <v>0</v>
      </c>
      <c r="BB20" s="58">
        <f t="shared" si="4"/>
        <v>0</v>
      </c>
      <c r="BC20" s="58">
        <f t="shared" si="5"/>
        <v>0</v>
      </c>
      <c r="BD20" s="76"/>
      <c r="BE20" s="76"/>
      <c r="BF20" s="76"/>
      <c r="BG20" s="76"/>
      <c r="BH20" s="76"/>
      <c r="BI20" s="76"/>
      <c r="BJ20" s="76"/>
      <c r="BK20" s="76"/>
      <c r="BL20" s="76"/>
      <c r="BM20" s="76"/>
    </row>
    <row r="21" spans="1:65" ht="12.75" customHeight="1" x14ac:dyDescent="0.3">
      <c r="A21" s="49">
        <v>14</v>
      </c>
      <c r="B21" s="50"/>
      <c r="C21" s="50"/>
      <c r="D21" s="55"/>
      <c r="E21" s="52"/>
      <c r="F21" s="67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  <c r="BD21" s="76"/>
      <c r="BE21" s="76"/>
      <c r="BF21" s="76"/>
      <c r="BG21" s="76"/>
      <c r="BH21" s="76"/>
      <c r="BI21" s="76"/>
      <c r="BJ21" s="76"/>
      <c r="BK21" s="76"/>
      <c r="BL21" s="76"/>
      <c r="BM21" s="76"/>
    </row>
    <row r="22" spans="1:6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  <c r="BD22" s="76"/>
      <c r="BE22" s="76"/>
      <c r="BF22" s="76"/>
      <c r="BG22" s="76"/>
      <c r="BH22" s="76"/>
      <c r="BI22" s="76"/>
      <c r="BJ22" s="76"/>
      <c r="BK22" s="76"/>
      <c r="BL22" s="76"/>
      <c r="BM22" s="76"/>
    </row>
    <row r="23" spans="1:6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  <c r="BD23" s="76"/>
      <c r="BE23" s="76"/>
      <c r="BF23" s="76"/>
      <c r="BG23" s="76"/>
      <c r="BH23" s="76"/>
      <c r="BI23" s="76"/>
      <c r="BJ23" s="76"/>
      <c r="BK23" s="76"/>
      <c r="BL23" s="76"/>
      <c r="BM23" s="76"/>
    </row>
    <row r="24" spans="1:65" ht="12.75" customHeight="1" x14ac:dyDescent="0.3">
      <c r="A24" s="49">
        <v>17</v>
      </c>
      <c r="B24" s="50"/>
      <c r="C24" s="50"/>
      <c r="D24" s="51"/>
      <c r="E24" s="56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  <c r="BD24" s="76"/>
      <c r="BE24" s="76"/>
      <c r="BF24" s="76"/>
      <c r="BG24" s="76"/>
      <c r="BH24" s="76"/>
      <c r="BI24" s="76"/>
      <c r="BJ24" s="76"/>
      <c r="BK24" s="76"/>
      <c r="BL24" s="76"/>
      <c r="BM24" s="76"/>
    </row>
    <row r="25" spans="1:65" ht="12.75" customHeight="1" x14ac:dyDescent="0.3">
      <c r="A25" s="49">
        <v>18</v>
      </c>
      <c r="B25" s="50"/>
      <c r="C25" s="50"/>
      <c r="D25" s="51"/>
      <c r="E25" s="52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  <c r="BD25" s="76"/>
      <c r="BE25" s="76"/>
      <c r="BF25" s="76"/>
      <c r="BG25" s="76"/>
      <c r="BH25" s="76"/>
      <c r="BI25" s="76"/>
      <c r="BJ25" s="76"/>
      <c r="BK25" s="76"/>
      <c r="BL25" s="76"/>
      <c r="BM25" s="76"/>
    </row>
    <row r="26" spans="1:65" ht="12.75" customHeight="1" x14ac:dyDescent="0.3">
      <c r="A26" s="49">
        <v>19</v>
      </c>
      <c r="B26" s="50"/>
      <c r="C26" s="50"/>
      <c r="D26" s="55"/>
      <c r="E26" s="56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  <c r="BD26" s="76"/>
      <c r="BE26" s="76"/>
      <c r="BF26" s="76"/>
      <c r="BG26" s="76"/>
      <c r="BH26" s="76"/>
      <c r="BI26" s="76"/>
      <c r="BJ26" s="76"/>
      <c r="BK26" s="76"/>
      <c r="BL26" s="76"/>
      <c r="BM26" s="76"/>
    </row>
    <row r="27" spans="1:65" ht="12.75" customHeight="1" x14ac:dyDescent="0.3">
      <c r="A27" s="49">
        <v>20</v>
      </c>
      <c r="B27" s="50"/>
      <c r="C27" s="50"/>
      <c r="D27" s="55"/>
      <c r="E27" s="52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  <c r="BD27" s="76"/>
      <c r="BE27" s="76"/>
      <c r="BF27" s="76"/>
      <c r="BG27" s="76"/>
      <c r="BH27" s="76"/>
      <c r="BI27" s="76"/>
      <c r="BJ27" s="76"/>
      <c r="BK27" s="76"/>
      <c r="BL27" s="76"/>
      <c r="BM27" s="76"/>
    </row>
    <row r="28" spans="1:65" ht="12.75" customHeight="1" x14ac:dyDescent="0.3">
      <c r="A28" s="49">
        <v>21</v>
      </c>
      <c r="B28" s="50"/>
      <c r="C28" s="50"/>
      <c r="D28" s="51"/>
      <c r="E28" s="56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  <c r="BD28" s="76"/>
      <c r="BE28" s="76"/>
      <c r="BF28" s="76"/>
      <c r="BG28" s="76"/>
      <c r="BH28" s="76"/>
      <c r="BI28" s="76"/>
      <c r="BJ28" s="76"/>
      <c r="BK28" s="76"/>
      <c r="BL28" s="76"/>
      <c r="BM28" s="76"/>
    </row>
    <row r="29" spans="1:65" ht="12.75" customHeight="1" x14ac:dyDescent="0.3">
      <c r="A29" s="49">
        <v>22</v>
      </c>
      <c r="B29" s="50"/>
      <c r="C29" s="50"/>
      <c r="D29" s="51"/>
      <c r="E29" s="52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  <c r="BD29" s="76"/>
      <c r="BE29" s="76"/>
      <c r="BF29" s="76"/>
      <c r="BG29" s="76"/>
      <c r="BH29" s="76"/>
      <c r="BI29" s="76"/>
      <c r="BJ29" s="76"/>
      <c r="BK29" s="76"/>
      <c r="BL29" s="76"/>
      <c r="BM29" s="76"/>
    </row>
    <row r="30" spans="1:65" ht="12.75" customHeight="1" x14ac:dyDescent="0.3">
      <c r="A30" s="49">
        <v>23</v>
      </c>
      <c r="B30" s="50"/>
      <c r="C30" s="50"/>
      <c r="D30" s="55"/>
      <c r="E30" s="56"/>
      <c r="F30" s="67"/>
      <c r="G30" s="53"/>
      <c r="H30" s="54">
        <f t="shared" si="0"/>
        <v>0</v>
      </c>
      <c r="I30" s="8"/>
      <c r="J30" s="55">
        <f t="shared" si="1"/>
        <v>0</v>
      </c>
      <c r="K30" s="56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  <c r="BD30" s="76"/>
      <c r="BE30" s="76"/>
      <c r="BF30" s="76"/>
      <c r="BG30" s="76"/>
      <c r="BH30" s="76"/>
      <c r="BI30" s="76"/>
      <c r="BJ30" s="76"/>
      <c r="BK30" s="76"/>
      <c r="BL30" s="76"/>
      <c r="BM30" s="76"/>
    </row>
    <row r="31" spans="1:65" ht="12.75" customHeight="1" x14ac:dyDescent="0.3">
      <c r="A31" s="49">
        <v>24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  <c r="BD31" s="76"/>
      <c r="BE31" s="76"/>
      <c r="BF31" s="76"/>
      <c r="BG31" s="76"/>
      <c r="BH31" s="76"/>
      <c r="BI31" s="76"/>
      <c r="BJ31" s="76"/>
      <c r="BK31" s="76"/>
      <c r="BL31" s="76"/>
      <c r="BM31" s="76"/>
    </row>
    <row r="32" spans="1:6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  <c r="BD32" s="76"/>
      <c r="BE32" s="76"/>
      <c r="BF32" s="76"/>
      <c r="BG32" s="76"/>
      <c r="BH32" s="76"/>
      <c r="BI32" s="76"/>
      <c r="BJ32" s="76"/>
      <c r="BK32" s="76"/>
      <c r="BL32" s="76"/>
      <c r="BM32" s="76"/>
    </row>
    <row r="33" spans="1:65" ht="12.75" customHeight="1" x14ac:dyDescent="0.3">
      <c r="A33" s="49">
        <v>26</v>
      </c>
      <c r="B33" s="50"/>
      <c r="C33" s="50"/>
      <c r="D33" s="55"/>
      <c r="E33" s="52"/>
      <c r="F33" s="67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  <c r="BD33" s="76"/>
      <c r="BE33" s="76"/>
      <c r="BF33" s="76"/>
      <c r="BG33" s="76"/>
      <c r="BH33" s="76"/>
      <c r="BI33" s="76"/>
      <c r="BJ33" s="76"/>
      <c r="BK33" s="76"/>
      <c r="BL33" s="76"/>
      <c r="BM33" s="76"/>
    </row>
    <row r="34" spans="1:65" ht="12.75" customHeight="1" x14ac:dyDescent="0.3">
      <c r="A34" s="49">
        <v>27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  <c r="BD34" s="76"/>
      <c r="BE34" s="76"/>
      <c r="BF34" s="76"/>
      <c r="BG34" s="76"/>
      <c r="BH34" s="76"/>
      <c r="BI34" s="76"/>
      <c r="BJ34" s="76"/>
      <c r="BK34" s="76"/>
      <c r="BL34" s="76"/>
      <c r="BM34" s="76"/>
    </row>
    <row r="35" spans="1:6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  <c r="BD35" s="76"/>
      <c r="BE35" s="76"/>
      <c r="BF35" s="76"/>
      <c r="BG35" s="76"/>
      <c r="BH35" s="76"/>
      <c r="BI35" s="76"/>
      <c r="BJ35" s="76"/>
      <c r="BK35" s="76"/>
      <c r="BL35" s="76"/>
      <c r="BM35" s="76"/>
    </row>
    <row r="36" spans="1:6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  <c r="BD36" s="76"/>
      <c r="BE36" s="76"/>
      <c r="BF36" s="76"/>
      <c r="BG36" s="76"/>
      <c r="BH36" s="76"/>
      <c r="BI36" s="76"/>
      <c r="BJ36" s="76"/>
      <c r="BK36" s="76"/>
      <c r="BL36" s="76"/>
      <c r="BM36" s="76"/>
    </row>
    <row r="37" spans="1:6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  <c r="BD37" s="76"/>
      <c r="BE37" s="76"/>
      <c r="BF37" s="76"/>
      <c r="BG37" s="76"/>
      <c r="BH37" s="76"/>
      <c r="BI37" s="76"/>
      <c r="BJ37" s="76"/>
      <c r="BK37" s="76"/>
      <c r="BL37" s="76"/>
      <c r="BM37" s="76"/>
    </row>
    <row r="38" spans="1:6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  <c r="BD38" s="76"/>
      <c r="BE38" s="76"/>
      <c r="BF38" s="76"/>
      <c r="BG38" s="76"/>
      <c r="BH38" s="76"/>
      <c r="BI38" s="76"/>
      <c r="BJ38" s="76"/>
      <c r="BK38" s="76"/>
      <c r="BL38" s="76"/>
      <c r="BM38" s="76"/>
    </row>
    <row r="39" spans="1:6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  <c r="BD39" s="76"/>
      <c r="BE39" s="76"/>
      <c r="BF39" s="76"/>
      <c r="BG39" s="76"/>
      <c r="BH39" s="76"/>
      <c r="BI39" s="76"/>
      <c r="BJ39" s="76"/>
      <c r="BK39" s="76"/>
      <c r="BL39" s="76"/>
      <c r="BM39" s="76"/>
    </row>
    <row r="40" spans="1:6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  <c r="BD40" s="76"/>
      <c r="BE40" s="76"/>
      <c r="BF40" s="76"/>
      <c r="BG40" s="76"/>
      <c r="BH40" s="76"/>
      <c r="BI40" s="76"/>
      <c r="BJ40" s="76"/>
      <c r="BK40" s="76"/>
      <c r="BL40" s="76"/>
      <c r="BM40" s="76"/>
    </row>
    <row r="41" spans="1:6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  <c r="BD41" s="76"/>
      <c r="BE41" s="76"/>
      <c r="BF41" s="76"/>
      <c r="BG41" s="76"/>
      <c r="BH41" s="76"/>
      <c r="BI41" s="76"/>
      <c r="BJ41" s="76"/>
      <c r="BK41" s="76"/>
      <c r="BL41" s="76"/>
      <c r="BM41" s="76"/>
    </row>
    <row r="42" spans="1:6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  <c r="BD42" s="76"/>
      <c r="BE42" s="76"/>
      <c r="BF42" s="76"/>
      <c r="BG42" s="76"/>
      <c r="BH42" s="76"/>
      <c r="BI42" s="76"/>
      <c r="BJ42" s="76"/>
      <c r="BK42" s="76"/>
      <c r="BL42" s="76"/>
      <c r="BM42" s="76"/>
    </row>
    <row r="43" spans="1:6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  <c r="BD43" s="76"/>
      <c r="BE43" s="76"/>
      <c r="BF43" s="76"/>
      <c r="BG43" s="76"/>
      <c r="BH43" s="76"/>
      <c r="BI43" s="76"/>
      <c r="BJ43" s="76"/>
      <c r="BK43" s="76"/>
      <c r="BL43" s="76"/>
      <c r="BM43" s="76"/>
    </row>
    <row r="44" spans="1:6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</row>
    <row r="45" spans="1:6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  <c r="BD45" s="76"/>
      <c r="BE45" s="76"/>
      <c r="BF45" s="76"/>
      <c r="BG45" s="76"/>
      <c r="BH45" s="76"/>
      <c r="BI45" s="76"/>
      <c r="BJ45" s="76"/>
      <c r="BK45" s="76"/>
      <c r="BL45" s="76"/>
      <c r="BM45" s="76"/>
    </row>
    <row r="46" spans="1:6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  <c r="BD46" s="76"/>
      <c r="BE46" s="76"/>
      <c r="BF46" s="76"/>
      <c r="BG46" s="76"/>
      <c r="BH46" s="76"/>
      <c r="BI46" s="76"/>
      <c r="BJ46" s="76"/>
      <c r="BK46" s="76"/>
      <c r="BL46" s="76"/>
      <c r="BM46" s="76"/>
    </row>
    <row r="47" spans="1:6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</row>
    <row r="48" spans="1:6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  <c r="BD48" s="76"/>
      <c r="BE48" s="76"/>
      <c r="BF48" s="76"/>
      <c r="BG48" s="76"/>
      <c r="BH48" s="76"/>
      <c r="BI48" s="76"/>
      <c r="BJ48" s="76"/>
      <c r="BK48" s="76"/>
      <c r="BL48" s="76"/>
      <c r="BM48" s="76"/>
    </row>
    <row r="49" spans="1:6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</row>
    <row r="50" spans="1:6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  <c r="BD50" s="76"/>
      <c r="BE50" s="76"/>
      <c r="BF50" s="76"/>
      <c r="BG50" s="76"/>
      <c r="BH50" s="76"/>
      <c r="BI50" s="76"/>
      <c r="BJ50" s="76"/>
      <c r="BK50" s="76"/>
      <c r="BL50" s="76"/>
      <c r="BM50" s="76"/>
    </row>
    <row r="51" spans="1:6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  <c r="BD51" s="76"/>
      <c r="BE51" s="76"/>
      <c r="BF51" s="76"/>
      <c r="BG51" s="76"/>
      <c r="BH51" s="76"/>
      <c r="BI51" s="76"/>
      <c r="BJ51" s="76"/>
      <c r="BK51" s="76"/>
      <c r="BL51" s="76"/>
      <c r="BM51" s="76"/>
    </row>
    <row r="52" spans="1:6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  <c r="BD52" s="76"/>
      <c r="BE52" s="76"/>
      <c r="BF52" s="76"/>
      <c r="BG52" s="76"/>
      <c r="BH52" s="76"/>
      <c r="BI52" s="76"/>
      <c r="BJ52" s="76"/>
      <c r="BK52" s="76"/>
      <c r="BL52" s="76"/>
      <c r="BM52" s="76"/>
    </row>
    <row r="53" spans="1:6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</row>
    <row r="54" spans="1:6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  <c r="BD54" s="76"/>
      <c r="BE54" s="76"/>
      <c r="BF54" s="76"/>
      <c r="BG54" s="76"/>
      <c r="BH54" s="76"/>
      <c r="BI54" s="76"/>
      <c r="BJ54" s="76"/>
      <c r="BK54" s="76"/>
      <c r="BL54" s="76"/>
      <c r="BM54" s="76"/>
    </row>
    <row r="55" spans="1:6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  <c r="BD55" s="76"/>
      <c r="BE55" s="76"/>
      <c r="BF55" s="76"/>
      <c r="BG55" s="76"/>
      <c r="BH55" s="76"/>
      <c r="BI55" s="76"/>
      <c r="BJ55" s="76"/>
      <c r="BK55" s="76"/>
      <c r="BL55" s="76"/>
      <c r="BM55" s="76"/>
    </row>
    <row r="56" spans="1:6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  <c r="BD56" s="76"/>
      <c r="BE56" s="76"/>
      <c r="BF56" s="76"/>
      <c r="BG56" s="76"/>
      <c r="BH56" s="76"/>
      <c r="BI56" s="76"/>
      <c r="BJ56" s="76"/>
      <c r="BK56" s="76"/>
      <c r="BL56" s="76"/>
      <c r="BM56" s="76"/>
    </row>
    <row r="57" spans="1:6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  <c r="BD57" s="76"/>
      <c r="BE57" s="76"/>
      <c r="BF57" s="76"/>
      <c r="BG57" s="76"/>
      <c r="BH57" s="76"/>
      <c r="BI57" s="76"/>
      <c r="BJ57" s="76"/>
      <c r="BK57" s="76"/>
      <c r="BL57" s="76"/>
      <c r="BM57" s="76"/>
    </row>
    <row r="58" spans="1:6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  <c r="BD58" s="76"/>
      <c r="BE58" s="76"/>
      <c r="BF58" s="76"/>
      <c r="BG58" s="76"/>
      <c r="BH58" s="76"/>
      <c r="BI58" s="76"/>
      <c r="BJ58" s="76"/>
      <c r="BK58" s="76"/>
      <c r="BL58" s="76"/>
      <c r="BM58" s="76"/>
    </row>
    <row r="59" spans="1:6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  <c r="BD59" s="76"/>
      <c r="BE59" s="76"/>
      <c r="BF59" s="76"/>
      <c r="BG59" s="76"/>
      <c r="BH59" s="76"/>
      <c r="BI59" s="76"/>
      <c r="BJ59" s="76"/>
      <c r="BK59" s="76"/>
      <c r="BL59" s="76"/>
      <c r="BM59" s="76"/>
    </row>
    <row r="60" spans="1:6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  <c r="BD60" s="76"/>
      <c r="BE60" s="76"/>
      <c r="BF60" s="76"/>
      <c r="BG60" s="76"/>
      <c r="BH60" s="76"/>
      <c r="BI60" s="76"/>
      <c r="BJ60" s="76"/>
      <c r="BK60" s="76"/>
      <c r="BL60" s="76"/>
      <c r="BM60" s="76"/>
    </row>
    <row r="61" spans="1:6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  <c r="BD61" s="76"/>
      <c r="BE61" s="76"/>
      <c r="BF61" s="76"/>
      <c r="BG61" s="76"/>
      <c r="BH61" s="76"/>
      <c r="BI61" s="76"/>
      <c r="BJ61" s="76"/>
      <c r="BK61" s="76"/>
      <c r="BL61" s="76"/>
      <c r="BM61" s="76"/>
    </row>
    <row r="62" spans="1:6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  <c r="BD62" s="76"/>
      <c r="BE62" s="76"/>
      <c r="BF62" s="76"/>
      <c r="BG62" s="76"/>
      <c r="BH62" s="76"/>
      <c r="BI62" s="76"/>
      <c r="BJ62" s="76"/>
      <c r="BK62" s="76"/>
      <c r="BL62" s="76"/>
      <c r="BM62" s="76"/>
    </row>
    <row r="63" spans="1:6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</row>
    <row r="64" spans="1:6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</row>
    <row r="65" spans="1:65" ht="12.75" customHeight="1" x14ac:dyDescent="0.3">
      <c r="A65" s="1"/>
      <c r="B65" s="76"/>
      <c r="C65" s="76"/>
      <c r="D65" s="2"/>
      <c r="E65" s="2"/>
      <c r="F65" s="3"/>
      <c r="G65" s="4"/>
      <c r="H65" s="5"/>
      <c r="I65" s="72" t="s">
        <v>42</v>
      </c>
      <c r="J65" s="73">
        <f>MAX(J8:J59)</f>
        <v>55</v>
      </c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</row>
    <row r="66" spans="1:65" ht="12.75" customHeight="1" x14ac:dyDescent="0.3">
      <c r="A66" s="1"/>
      <c r="B66" s="76"/>
      <c r="C66" s="76"/>
      <c r="D66" s="2"/>
      <c r="E66" s="2"/>
      <c r="F66" s="3"/>
      <c r="G66" s="4"/>
      <c r="H66" s="5"/>
      <c r="I66" s="3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</row>
    <row r="67" spans="1:65" ht="12.75" customHeight="1" x14ac:dyDescent="0.3">
      <c r="A67" s="1"/>
      <c r="B67" s="76"/>
      <c r="C67" s="76"/>
      <c r="D67" s="2"/>
      <c r="E67" s="2"/>
      <c r="F67" s="3"/>
      <c r="G67" s="4"/>
      <c r="H67" s="5"/>
      <c r="I67" s="3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</row>
    <row r="68" spans="1:65" ht="12.75" customHeight="1" x14ac:dyDescent="0.3">
      <c r="A68" s="1"/>
      <c r="B68" s="76"/>
      <c r="C68" s="76"/>
      <c r="D68" s="2"/>
      <c r="E68" s="2"/>
      <c r="F68" s="3"/>
      <c r="G68" s="4"/>
      <c r="H68" s="5"/>
      <c r="I68" s="74"/>
      <c r="J68" s="73" t="s">
        <v>43</v>
      </c>
      <c r="K68" s="76"/>
      <c r="L68" s="75">
        <f t="shared" ref="L68:AY68" si="6">COUNTIF(L8:L64,1)/(COUNTIF(L8:L64,0)+COUNTIF(L8:L64,"&gt;0"))*100</f>
        <v>100</v>
      </c>
      <c r="M68" s="75">
        <f t="shared" si="6"/>
        <v>100</v>
      </c>
      <c r="N68" s="75">
        <f t="shared" si="6"/>
        <v>50</v>
      </c>
      <c r="O68" s="75">
        <f t="shared" si="6"/>
        <v>100</v>
      </c>
      <c r="P68" s="75">
        <f t="shared" si="6"/>
        <v>100</v>
      </c>
      <c r="Q68" s="75">
        <f t="shared" si="6"/>
        <v>100</v>
      </c>
      <c r="R68" s="75">
        <f t="shared" si="6"/>
        <v>50</v>
      </c>
      <c r="S68" s="75">
        <f t="shared" si="6"/>
        <v>50</v>
      </c>
      <c r="T68" s="75">
        <f t="shared" si="6"/>
        <v>50</v>
      </c>
      <c r="U68" s="75">
        <f t="shared" si="6"/>
        <v>50</v>
      </c>
      <c r="V68" s="75">
        <f t="shared" si="6"/>
        <v>0</v>
      </c>
      <c r="W68" s="75">
        <f t="shared" si="6"/>
        <v>50</v>
      </c>
      <c r="X68" s="75">
        <f t="shared" si="6"/>
        <v>100</v>
      </c>
      <c r="Y68" s="75">
        <f t="shared" si="6"/>
        <v>50</v>
      </c>
      <c r="Z68" s="75">
        <f t="shared" si="6"/>
        <v>50</v>
      </c>
      <c r="AA68" s="75">
        <f t="shared" si="6"/>
        <v>50</v>
      </c>
      <c r="AB68" s="75">
        <f t="shared" si="6"/>
        <v>0</v>
      </c>
      <c r="AC68" s="75">
        <f t="shared" si="6"/>
        <v>100</v>
      </c>
      <c r="AD68" s="75">
        <f t="shared" si="6"/>
        <v>100</v>
      </c>
      <c r="AE68" s="75">
        <f t="shared" si="6"/>
        <v>100</v>
      </c>
      <c r="AF68" s="75">
        <f t="shared" si="6"/>
        <v>100</v>
      </c>
      <c r="AG68" s="75">
        <f t="shared" si="6"/>
        <v>50</v>
      </c>
      <c r="AH68" s="75">
        <f t="shared" si="6"/>
        <v>50</v>
      </c>
      <c r="AI68" s="75">
        <f t="shared" si="6"/>
        <v>0</v>
      </c>
      <c r="AJ68" s="75">
        <f t="shared" si="6"/>
        <v>0</v>
      </c>
      <c r="AK68" s="75">
        <f t="shared" si="6"/>
        <v>100</v>
      </c>
      <c r="AL68" s="75">
        <f t="shared" si="6"/>
        <v>0</v>
      </c>
      <c r="AM68" s="75">
        <f t="shared" si="6"/>
        <v>100</v>
      </c>
      <c r="AN68" s="75">
        <f t="shared" si="6"/>
        <v>100</v>
      </c>
      <c r="AO68" s="75">
        <f t="shared" si="6"/>
        <v>100</v>
      </c>
      <c r="AP68" s="75">
        <f t="shared" si="6"/>
        <v>50</v>
      </c>
      <c r="AQ68" s="75">
        <f t="shared" si="6"/>
        <v>100</v>
      </c>
      <c r="AR68" s="75">
        <f t="shared" si="6"/>
        <v>100</v>
      </c>
      <c r="AS68" s="75">
        <f t="shared" si="6"/>
        <v>50</v>
      </c>
      <c r="AT68" s="75">
        <f t="shared" si="6"/>
        <v>100</v>
      </c>
      <c r="AU68" s="75">
        <f t="shared" si="6"/>
        <v>0</v>
      </c>
      <c r="AV68" s="75">
        <f t="shared" si="6"/>
        <v>50</v>
      </c>
      <c r="AW68" s="75">
        <f t="shared" si="6"/>
        <v>50</v>
      </c>
      <c r="AX68" s="75">
        <f t="shared" si="6"/>
        <v>0</v>
      </c>
      <c r="AY68" s="75">
        <f t="shared" si="6"/>
        <v>50</v>
      </c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</row>
    <row r="69" spans="1:65" ht="12.75" customHeight="1" x14ac:dyDescent="0.3">
      <c r="A69" s="1"/>
      <c r="B69" s="76"/>
      <c r="C69" s="76"/>
      <c r="D69" s="2"/>
      <c r="E69" s="2"/>
      <c r="F69" s="3"/>
      <c r="G69" s="4"/>
      <c r="H69" s="5"/>
      <c r="I69" s="3"/>
      <c r="J69" s="76"/>
      <c r="K69" s="76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</row>
    <row r="70" spans="1:65" ht="12.75" customHeight="1" x14ac:dyDescent="0.3">
      <c r="A70" s="1"/>
      <c r="B70" s="76"/>
      <c r="C70" s="76"/>
      <c r="D70" s="2"/>
      <c r="E70" s="2"/>
      <c r="F70" s="3"/>
      <c r="G70" s="4"/>
      <c r="H70" s="5"/>
      <c r="I70" s="3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</row>
    <row r="71" spans="1:65" ht="12.75" customHeight="1" x14ac:dyDescent="0.3">
      <c r="A71" s="1"/>
      <c r="B71" s="76"/>
      <c r="C71" s="76"/>
      <c r="D71" s="2"/>
      <c r="E71" s="2"/>
      <c r="F71" s="3"/>
      <c r="G71" s="4"/>
      <c r="H71" s="5"/>
      <c r="I71" s="3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</row>
    <row r="72" spans="1:65" ht="12.75" customHeight="1" x14ac:dyDescent="0.3">
      <c r="A72" s="1"/>
      <c r="B72" s="76"/>
      <c r="C72" s="76"/>
      <c r="D72" s="2"/>
      <c r="E72" s="2"/>
      <c r="F72" s="3"/>
      <c r="G72" s="4"/>
      <c r="H72" s="5"/>
      <c r="I72" s="3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</row>
    <row r="73" spans="1:65" ht="12.75" customHeight="1" x14ac:dyDescent="0.3">
      <c r="A73" s="1"/>
      <c r="B73" s="76"/>
      <c r="C73" s="76"/>
      <c r="D73" s="2"/>
      <c r="E73" s="2"/>
      <c r="F73" s="3"/>
      <c r="G73" s="4"/>
      <c r="H73" s="5"/>
      <c r="I73" s="3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</row>
    <row r="74" spans="1:65" ht="12.75" customHeight="1" x14ac:dyDescent="0.3">
      <c r="A74" s="1"/>
      <c r="B74" s="76"/>
      <c r="C74" s="76"/>
      <c r="D74" s="2"/>
      <c r="E74" s="2"/>
      <c r="F74" s="3"/>
      <c r="G74" s="4"/>
      <c r="H74" s="5"/>
      <c r="I74" s="3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</row>
    <row r="75" spans="1:65" ht="12.75" customHeight="1" x14ac:dyDescent="0.3">
      <c r="A75" s="1"/>
      <c r="B75" s="76"/>
      <c r="C75" s="76"/>
      <c r="D75" s="2"/>
      <c r="E75" s="2"/>
      <c r="F75" s="3"/>
      <c r="G75" s="4"/>
      <c r="H75" s="5"/>
      <c r="I75" s="3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</row>
    <row r="76" spans="1:65" ht="12.75" customHeight="1" x14ac:dyDescent="0.3">
      <c r="A76" s="1"/>
      <c r="B76" s="76"/>
      <c r="C76" s="76"/>
      <c r="D76" s="2"/>
      <c r="E76" s="2"/>
      <c r="F76" s="3"/>
      <c r="G76" s="4"/>
      <c r="H76" s="5"/>
      <c r="I76" s="3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</row>
    <row r="77" spans="1:65" ht="12.75" customHeight="1" x14ac:dyDescent="0.3">
      <c r="A77" s="1"/>
      <c r="B77" s="76"/>
      <c r="C77" s="76"/>
      <c r="D77" s="2"/>
      <c r="E77" s="2"/>
      <c r="F77" s="3"/>
      <c r="G77" s="4"/>
      <c r="H77" s="5"/>
      <c r="I77" s="3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</row>
    <row r="78" spans="1:65" ht="12.75" customHeight="1" x14ac:dyDescent="0.3">
      <c r="A78" s="1"/>
      <c r="B78" s="76"/>
      <c r="C78" s="76"/>
      <c r="D78" s="2"/>
      <c r="E78" s="2"/>
      <c r="F78" s="3"/>
      <c r="G78" s="4"/>
      <c r="H78" s="5"/>
      <c r="I78" s="3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</row>
    <row r="79" spans="1:65" ht="12.75" customHeight="1" x14ac:dyDescent="0.3">
      <c r="A79" s="1"/>
      <c r="B79" s="76"/>
      <c r="C79" s="76"/>
      <c r="D79" s="2"/>
      <c r="E79" s="2"/>
      <c r="F79" s="3"/>
      <c r="G79" s="4"/>
      <c r="H79" s="5"/>
      <c r="I79" s="3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</row>
    <row r="80" spans="1:65" ht="12.75" customHeight="1" x14ac:dyDescent="0.3">
      <c r="A80" s="1"/>
      <c r="B80" s="76"/>
      <c r="C80" s="76"/>
      <c r="D80" s="2"/>
      <c r="E80" s="2"/>
      <c r="F80" s="3"/>
      <c r="G80" s="4"/>
      <c r="H80" s="5"/>
      <c r="I80" s="3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</row>
    <row r="81" spans="1:65" ht="12.75" customHeight="1" x14ac:dyDescent="0.3">
      <c r="A81" s="1"/>
      <c r="B81" s="76"/>
      <c r="C81" s="76"/>
      <c r="D81" s="2"/>
      <c r="E81" s="2"/>
      <c r="F81" s="3"/>
      <c r="G81" s="4"/>
      <c r="H81" s="5"/>
      <c r="I81" s="3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</row>
    <row r="82" spans="1:65" ht="12.75" customHeight="1" x14ac:dyDescent="0.3">
      <c r="A82" s="1"/>
      <c r="B82" s="76"/>
      <c r="C82" s="76"/>
      <c r="D82" s="2"/>
      <c r="E82" s="2"/>
      <c r="F82" s="3"/>
      <c r="G82" s="4"/>
      <c r="H82" s="5"/>
      <c r="I82" s="3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</row>
    <row r="83" spans="1:65" ht="12.75" customHeight="1" x14ac:dyDescent="0.3">
      <c r="A83" s="1"/>
      <c r="B83" s="76"/>
      <c r="C83" s="76"/>
      <c r="D83" s="2"/>
      <c r="E83" s="2"/>
      <c r="F83" s="3"/>
      <c r="G83" s="4"/>
      <c r="H83" s="5"/>
      <c r="I83" s="3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</row>
    <row r="84" spans="1:65" ht="12.75" customHeight="1" x14ac:dyDescent="0.3">
      <c r="A84" s="1"/>
      <c r="B84" s="76"/>
      <c r="C84" s="76"/>
      <c r="D84" s="2"/>
      <c r="E84" s="2"/>
      <c r="F84" s="3"/>
      <c r="G84" s="4"/>
      <c r="H84" s="5"/>
      <c r="I84" s="3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</row>
    <row r="85" spans="1:65" ht="12.75" customHeight="1" x14ac:dyDescent="0.3">
      <c r="A85" s="1"/>
      <c r="B85" s="76"/>
      <c r="C85" s="76"/>
      <c r="D85" s="2"/>
      <c r="E85" s="2"/>
      <c r="F85" s="3"/>
      <c r="G85" s="4"/>
      <c r="H85" s="5"/>
      <c r="I85" s="3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</row>
    <row r="86" spans="1:65" ht="12.75" customHeight="1" x14ac:dyDescent="0.3">
      <c r="A86" s="1"/>
      <c r="B86" s="76"/>
      <c r="C86" s="76"/>
      <c r="D86" s="2"/>
      <c r="E86" s="2"/>
      <c r="F86" s="3"/>
      <c r="G86" s="4"/>
      <c r="H86" s="5"/>
      <c r="I86" s="3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</row>
    <row r="87" spans="1:65" ht="12.75" customHeight="1" x14ac:dyDescent="0.3">
      <c r="A87" s="1"/>
      <c r="B87" s="76"/>
      <c r="C87" s="76"/>
      <c r="D87" s="2"/>
      <c r="E87" s="2"/>
      <c r="F87" s="3"/>
      <c r="G87" s="4"/>
      <c r="H87" s="5"/>
      <c r="I87" s="3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</row>
    <row r="88" spans="1:65" ht="12.75" customHeight="1" x14ac:dyDescent="0.3">
      <c r="A88" s="1"/>
      <c r="B88" s="76"/>
      <c r="C88" s="76"/>
      <c r="D88" s="2"/>
      <c r="E88" s="2"/>
      <c r="F88" s="3"/>
      <c r="G88" s="4"/>
      <c r="H88" s="5"/>
      <c r="I88" s="3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</row>
    <row r="89" spans="1:65" ht="12.75" customHeight="1" x14ac:dyDescent="0.3">
      <c r="A89" s="1"/>
      <c r="B89" s="76"/>
      <c r="C89" s="76"/>
      <c r="D89" s="2"/>
      <c r="E89" s="2"/>
      <c r="F89" s="3"/>
      <c r="G89" s="4"/>
      <c r="H89" s="5"/>
      <c r="I89" s="3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</row>
    <row r="90" spans="1:65" ht="12.75" customHeight="1" x14ac:dyDescent="0.3">
      <c r="A90" s="1"/>
      <c r="B90" s="76"/>
      <c r="C90" s="76"/>
      <c r="D90" s="2"/>
      <c r="E90" s="2"/>
      <c r="F90" s="3"/>
      <c r="G90" s="4"/>
      <c r="H90" s="5"/>
      <c r="I90" s="3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</row>
    <row r="91" spans="1:65" ht="12.75" customHeight="1" x14ac:dyDescent="0.3">
      <c r="A91" s="1"/>
      <c r="B91" s="76"/>
      <c r="C91" s="76"/>
      <c r="D91" s="2"/>
      <c r="E91" s="2"/>
      <c r="F91" s="3"/>
      <c r="G91" s="4"/>
      <c r="H91" s="5"/>
      <c r="I91" s="3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</row>
    <row r="92" spans="1:65" ht="12.75" customHeight="1" x14ac:dyDescent="0.3">
      <c r="A92" s="1"/>
      <c r="B92" s="76"/>
      <c r="C92" s="76"/>
      <c r="D92" s="2"/>
      <c r="E92" s="2"/>
      <c r="F92" s="3"/>
      <c r="G92" s="4"/>
      <c r="H92" s="5"/>
      <c r="I92" s="3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</row>
    <row r="93" spans="1:65" ht="12.75" customHeight="1" x14ac:dyDescent="0.3">
      <c r="A93" s="1"/>
      <c r="B93" s="76"/>
      <c r="C93" s="76"/>
      <c r="D93" s="2"/>
      <c r="E93" s="2"/>
      <c r="F93" s="3"/>
      <c r="G93" s="4"/>
      <c r="H93" s="5"/>
      <c r="I93" s="3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</row>
    <row r="94" spans="1:65" ht="12.75" customHeight="1" x14ac:dyDescent="0.3">
      <c r="A94" s="1"/>
      <c r="B94" s="76"/>
      <c r="C94" s="76"/>
      <c r="D94" s="2"/>
      <c r="E94" s="2"/>
      <c r="F94" s="3"/>
      <c r="G94" s="4"/>
      <c r="H94" s="5"/>
      <c r="I94" s="3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</row>
    <row r="95" spans="1:65" ht="12.75" customHeight="1" x14ac:dyDescent="0.3">
      <c r="A95" s="1"/>
      <c r="B95" s="76"/>
      <c r="C95" s="76"/>
      <c r="D95" s="2"/>
      <c r="E95" s="2"/>
      <c r="F95" s="3"/>
      <c r="G95" s="4"/>
      <c r="H95" s="5"/>
      <c r="I95" s="3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</row>
    <row r="96" spans="1:65" ht="12.75" customHeight="1" x14ac:dyDescent="0.3">
      <c r="A96" s="1"/>
      <c r="B96" s="76"/>
      <c r="C96" s="76"/>
      <c r="D96" s="2"/>
      <c r="E96" s="2"/>
      <c r="F96" s="3"/>
      <c r="G96" s="4"/>
      <c r="H96" s="5"/>
      <c r="I96" s="3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</row>
    <row r="97" spans="1:65" ht="12.75" customHeight="1" x14ac:dyDescent="0.3">
      <c r="A97" s="1"/>
      <c r="B97" s="76"/>
      <c r="C97" s="76"/>
      <c r="D97" s="2"/>
      <c r="E97" s="2"/>
      <c r="F97" s="3"/>
      <c r="G97" s="4"/>
      <c r="H97" s="5"/>
      <c r="I97" s="3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</row>
    <row r="98" spans="1:65" ht="12.75" customHeight="1" x14ac:dyDescent="0.3">
      <c r="A98" s="1"/>
      <c r="B98" s="76"/>
      <c r="C98" s="76"/>
      <c r="D98" s="2"/>
      <c r="E98" s="2"/>
      <c r="F98" s="3"/>
      <c r="G98" s="4"/>
      <c r="H98" s="5"/>
      <c r="I98" s="3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</row>
    <row r="99" spans="1:65" ht="12.75" customHeight="1" x14ac:dyDescent="0.3">
      <c r="A99" s="1"/>
      <c r="B99" s="76"/>
      <c r="C99" s="76"/>
      <c r="D99" s="2"/>
      <c r="E99" s="2"/>
      <c r="F99" s="3"/>
      <c r="G99" s="4"/>
      <c r="H99" s="5"/>
      <c r="I99" s="3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</row>
    <row r="100" spans="1:65" ht="12.75" customHeight="1" x14ac:dyDescent="0.3">
      <c r="A100" s="1"/>
      <c r="B100" s="76"/>
      <c r="C100" s="76"/>
      <c r="D100" s="2"/>
      <c r="E100" s="2"/>
      <c r="F100" s="3"/>
      <c r="G100" s="4"/>
      <c r="H100" s="5"/>
      <c r="I100" s="3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</row>
    <row r="101" spans="1:65" ht="12.75" customHeight="1" x14ac:dyDescent="0.3">
      <c r="A101" s="1"/>
      <c r="B101" s="76"/>
      <c r="C101" s="76"/>
      <c r="D101" s="2"/>
      <c r="E101" s="2"/>
      <c r="F101" s="3"/>
      <c r="G101" s="4"/>
      <c r="H101" s="5"/>
      <c r="I101" s="3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</row>
    <row r="102" spans="1:65" ht="12.75" customHeight="1" x14ac:dyDescent="0.3">
      <c r="A102" s="1"/>
      <c r="B102" s="76"/>
      <c r="C102" s="76"/>
      <c r="D102" s="2"/>
      <c r="E102" s="2"/>
      <c r="F102" s="3"/>
      <c r="G102" s="4"/>
      <c r="H102" s="5"/>
      <c r="I102" s="3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</row>
    <row r="103" spans="1:65" ht="12.75" customHeight="1" x14ac:dyDescent="0.3">
      <c r="A103" s="1"/>
      <c r="B103" s="76"/>
      <c r="C103" s="76"/>
      <c r="D103" s="2"/>
      <c r="E103" s="2"/>
      <c r="F103" s="3"/>
      <c r="G103" s="4"/>
      <c r="H103" s="5"/>
      <c r="I103" s="3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</row>
    <row r="104" spans="1:65" ht="12.75" customHeight="1" x14ac:dyDescent="0.3">
      <c r="A104" s="1"/>
      <c r="B104" s="76"/>
      <c r="C104" s="76"/>
      <c r="D104" s="2"/>
      <c r="E104" s="2"/>
      <c r="F104" s="3"/>
      <c r="G104" s="4"/>
      <c r="H104" s="5"/>
      <c r="I104" s="3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</row>
    <row r="105" spans="1:65" ht="12.75" customHeight="1" x14ac:dyDescent="0.3">
      <c r="A105" s="1"/>
      <c r="B105" s="76"/>
      <c r="C105" s="76"/>
      <c r="D105" s="2"/>
      <c r="E105" s="2"/>
      <c r="F105" s="3"/>
      <c r="G105" s="4"/>
      <c r="H105" s="5"/>
      <c r="I105" s="3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</row>
    <row r="106" spans="1:65" ht="12.75" customHeight="1" x14ac:dyDescent="0.3">
      <c r="A106" s="1"/>
      <c r="B106" s="76"/>
      <c r="C106" s="76"/>
      <c r="D106" s="2"/>
      <c r="E106" s="2"/>
      <c r="F106" s="3"/>
      <c r="G106" s="4"/>
      <c r="H106" s="5"/>
      <c r="I106" s="3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</row>
    <row r="107" spans="1:65" ht="12.75" customHeight="1" x14ac:dyDescent="0.3">
      <c r="A107" s="1"/>
      <c r="B107" s="76"/>
      <c r="C107" s="76"/>
      <c r="D107" s="2"/>
      <c r="E107" s="2"/>
      <c r="F107" s="3"/>
      <c r="G107" s="4"/>
      <c r="H107" s="5"/>
      <c r="I107" s="3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</row>
    <row r="108" spans="1:65" ht="12.75" customHeight="1" x14ac:dyDescent="0.3">
      <c r="A108" s="1"/>
      <c r="B108" s="76"/>
      <c r="C108" s="76"/>
      <c r="D108" s="2"/>
      <c r="E108" s="2"/>
      <c r="F108" s="3"/>
      <c r="G108" s="4"/>
      <c r="H108" s="5"/>
      <c r="I108" s="3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</row>
    <row r="109" spans="1:65" ht="12.75" customHeight="1" x14ac:dyDescent="0.3">
      <c r="A109" s="1"/>
      <c r="B109" s="76"/>
      <c r="C109" s="76"/>
      <c r="D109" s="2"/>
      <c r="E109" s="2"/>
      <c r="F109" s="3"/>
      <c r="G109" s="4"/>
      <c r="H109" s="5"/>
      <c r="I109" s="3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</row>
    <row r="110" spans="1:65" ht="12.75" customHeight="1" x14ac:dyDescent="0.3">
      <c r="A110" s="1"/>
      <c r="B110" s="76"/>
      <c r="C110" s="76"/>
      <c r="D110" s="2"/>
      <c r="E110" s="2"/>
      <c r="F110" s="3"/>
      <c r="G110" s="4"/>
      <c r="H110" s="5"/>
      <c r="I110" s="3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</row>
    <row r="111" spans="1:65" ht="12.75" customHeight="1" x14ac:dyDescent="0.3">
      <c r="A111" s="1"/>
      <c r="B111" s="76"/>
      <c r="C111" s="76"/>
      <c r="D111" s="2"/>
      <c r="E111" s="2"/>
      <c r="F111" s="3"/>
      <c r="G111" s="4"/>
      <c r="H111" s="5"/>
      <c r="I111" s="3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</row>
    <row r="112" spans="1:65" ht="12.75" customHeight="1" x14ac:dyDescent="0.3">
      <c r="A112" s="1"/>
      <c r="B112" s="76"/>
      <c r="C112" s="76"/>
      <c r="D112" s="2"/>
      <c r="E112" s="2"/>
      <c r="F112" s="3"/>
      <c r="G112" s="4"/>
      <c r="H112" s="5"/>
      <c r="I112" s="3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</row>
    <row r="113" spans="1:65" ht="12.75" customHeight="1" x14ac:dyDescent="0.3">
      <c r="A113" s="1"/>
      <c r="B113" s="76"/>
      <c r="C113" s="76"/>
      <c r="D113" s="2"/>
      <c r="E113" s="2"/>
      <c r="F113" s="3"/>
      <c r="G113" s="4"/>
      <c r="H113" s="5"/>
      <c r="I113" s="3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</row>
    <row r="114" spans="1:65" ht="12.75" customHeight="1" x14ac:dyDescent="0.3">
      <c r="A114" s="1"/>
      <c r="B114" s="76"/>
      <c r="C114" s="76"/>
      <c r="D114" s="2"/>
      <c r="E114" s="2"/>
      <c r="F114" s="3"/>
      <c r="G114" s="4"/>
      <c r="H114" s="5"/>
      <c r="I114" s="3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</row>
    <row r="115" spans="1:65" ht="12.75" customHeight="1" x14ac:dyDescent="0.3">
      <c r="A115" s="1"/>
      <c r="B115" s="76"/>
      <c r="C115" s="76"/>
      <c r="D115" s="2"/>
      <c r="E115" s="2"/>
      <c r="F115" s="3"/>
      <c r="G115" s="4"/>
      <c r="H115" s="5"/>
      <c r="I115" s="3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</row>
    <row r="116" spans="1:65" ht="12.75" customHeight="1" x14ac:dyDescent="0.3">
      <c r="A116" s="1"/>
      <c r="B116" s="76"/>
      <c r="C116" s="76"/>
      <c r="D116" s="2"/>
      <c r="E116" s="2"/>
      <c r="F116" s="3"/>
      <c r="G116" s="4"/>
      <c r="H116" s="5"/>
      <c r="I116" s="3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</row>
    <row r="117" spans="1:65" ht="12.75" customHeight="1" x14ac:dyDescent="0.3">
      <c r="A117" s="1"/>
      <c r="B117" s="76"/>
      <c r="C117" s="76"/>
      <c r="D117" s="2"/>
      <c r="E117" s="2"/>
      <c r="F117" s="3"/>
      <c r="G117" s="4"/>
      <c r="H117" s="5"/>
      <c r="I117" s="3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</row>
    <row r="118" spans="1:65" ht="12.75" customHeight="1" x14ac:dyDescent="0.3">
      <c r="A118" s="1"/>
      <c r="B118" s="76"/>
      <c r="C118" s="76"/>
      <c r="D118" s="2"/>
      <c r="E118" s="2"/>
      <c r="F118" s="3"/>
      <c r="G118" s="4"/>
      <c r="H118" s="5"/>
      <c r="I118" s="3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</row>
    <row r="119" spans="1:65" ht="12.75" customHeight="1" x14ac:dyDescent="0.3">
      <c r="A119" s="1"/>
      <c r="B119" s="76"/>
      <c r="C119" s="76"/>
      <c r="D119" s="2"/>
      <c r="E119" s="2"/>
      <c r="F119" s="3"/>
      <c r="G119" s="4"/>
      <c r="H119" s="5"/>
      <c r="I119" s="3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</row>
    <row r="120" spans="1:65" ht="12.75" customHeight="1" x14ac:dyDescent="0.3">
      <c r="A120" s="1"/>
      <c r="B120" s="76"/>
      <c r="C120" s="76"/>
      <c r="D120" s="2"/>
      <c r="E120" s="2"/>
      <c r="F120" s="3"/>
      <c r="G120" s="4"/>
      <c r="H120" s="5"/>
      <c r="I120" s="3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</row>
    <row r="121" spans="1:65" ht="12.75" customHeight="1" x14ac:dyDescent="0.3">
      <c r="A121" s="1"/>
      <c r="B121" s="76"/>
      <c r="C121" s="76"/>
      <c r="D121" s="2"/>
      <c r="E121" s="2"/>
      <c r="F121" s="3"/>
      <c r="G121" s="4"/>
      <c r="H121" s="5"/>
      <c r="I121" s="3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</row>
    <row r="122" spans="1:65" ht="12.75" customHeight="1" x14ac:dyDescent="0.3">
      <c r="A122" s="1"/>
      <c r="B122" s="76"/>
      <c r="C122" s="76"/>
      <c r="D122" s="2"/>
      <c r="E122" s="2"/>
      <c r="F122" s="3"/>
      <c r="G122" s="4"/>
      <c r="H122" s="5"/>
      <c r="I122" s="3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</row>
    <row r="123" spans="1:65" ht="12.75" customHeight="1" x14ac:dyDescent="0.3">
      <c r="A123" s="1"/>
      <c r="B123" s="76"/>
      <c r="C123" s="76"/>
      <c r="D123" s="2"/>
      <c r="E123" s="2"/>
      <c r="F123" s="3"/>
      <c r="G123" s="4"/>
      <c r="H123" s="5"/>
      <c r="I123" s="3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</row>
    <row r="124" spans="1:65" ht="12.75" customHeight="1" x14ac:dyDescent="0.3">
      <c r="A124" s="1"/>
      <c r="B124" s="76"/>
      <c r="C124" s="76"/>
      <c r="D124" s="2"/>
      <c r="E124" s="2"/>
      <c r="F124" s="3"/>
      <c r="G124" s="4"/>
      <c r="H124" s="5"/>
      <c r="I124" s="3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</row>
    <row r="125" spans="1:65" ht="12.75" customHeight="1" x14ac:dyDescent="0.3">
      <c r="A125" s="1"/>
      <c r="B125" s="76"/>
      <c r="C125" s="76"/>
      <c r="D125" s="2"/>
      <c r="E125" s="2"/>
      <c r="F125" s="3"/>
      <c r="G125" s="4"/>
      <c r="H125" s="5"/>
      <c r="I125" s="3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</row>
    <row r="126" spans="1:65" ht="12.75" customHeight="1" x14ac:dyDescent="0.3">
      <c r="A126" s="1"/>
      <c r="B126" s="76"/>
      <c r="C126" s="76"/>
      <c r="D126" s="2"/>
      <c r="E126" s="2"/>
      <c r="F126" s="3"/>
      <c r="G126" s="4"/>
      <c r="H126" s="5"/>
      <c r="I126" s="3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</row>
    <row r="127" spans="1:65" ht="12.75" customHeight="1" x14ac:dyDescent="0.3">
      <c r="A127" s="1"/>
      <c r="B127" s="76"/>
      <c r="C127" s="76"/>
      <c r="D127" s="2"/>
      <c r="E127" s="2"/>
      <c r="F127" s="3"/>
      <c r="G127" s="4"/>
      <c r="H127" s="5"/>
      <c r="I127" s="3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</row>
    <row r="128" spans="1:65" ht="12.75" customHeight="1" x14ac:dyDescent="0.3">
      <c r="A128" s="1"/>
      <c r="B128" s="76"/>
      <c r="C128" s="76"/>
      <c r="D128" s="2"/>
      <c r="E128" s="2"/>
      <c r="F128" s="3"/>
      <c r="G128" s="4"/>
      <c r="H128" s="5"/>
      <c r="I128" s="3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</row>
    <row r="129" spans="1:65" ht="12.75" customHeight="1" x14ac:dyDescent="0.3">
      <c r="A129" s="1"/>
      <c r="B129" s="76"/>
      <c r="C129" s="76"/>
      <c r="D129" s="2"/>
      <c r="E129" s="2"/>
      <c r="F129" s="3"/>
      <c r="G129" s="4"/>
      <c r="H129" s="5"/>
      <c r="I129" s="3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</row>
    <row r="130" spans="1:65" ht="12.75" customHeight="1" x14ac:dyDescent="0.3">
      <c r="A130" s="1"/>
      <c r="B130" s="76"/>
      <c r="C130" s="76"/>
      <c r="D130" s="2"/>
      <c r="E130" s="2"/>
      <c r="F130" s="3"/>
      <c r="G130" s="4"/>
      <c r="H130" s="5"/>
      <c r="I130" s="3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</row>
    <row r="131" spans="1:65" ht="12.75" customHeight="1" x14ac:dyDescent="0.3">
      <c r="A131" s="1"/>
      <c r="B131" s="76"/>
      <c r="C131" s="76"/>
      <c r="D131" s="2"/>
      <c r="E131" s="2"/>
      <c r="F131" s="3"/>
      <c r="G131" s="4"/>
      <c r="H131" s="5"/>
      <c r="I131" s="3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</row>
    <row r="132" spans="1:65" ht="12.75" customHeight="1" x14ac:dyDescent="0.3">
      <c r="A132" s="1"/>
      <c r="B132" s="76"/>
      <c r="C132" s="76"/>
      <c r="D132" s="2"/>
      <c r="E132" s="2"/>
      <c r="F132" s="3"/>
      <c r="G132" s="4"/>
      <c r="H132" s="5"/>
      <c r="I132" s="3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</row>
    <row r="133" spans="1:65" ht="12.75" customHeight="1" x14ac:dyDescent="0.3">
      <c r="A133" s="1"/>
      <c r="B133" s="76"/>
      <c r="C133" s="76"/>
      <c r="D133" s="2"/>
      <c r="E133" s="2"/>
      <c r="F133" s="3"/>
      <c r="G133" s="4"/>
      <c r="H133" s="5"/>
      <c r="I133" s="3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</row>
    <row r="134" spans="1:65" ht="12.75" customHeight="1" x14ac:dyDescent="0.3">
      <c r="A134" s="1"/>
      <c r="B134" s="76"/>
      <c r="C134" s="76"/>
      <c r="D134" s="2"/>
      <c r="E134" s="2"/>
      <c r="F134" s="3"/>
      <c r="G134" s="4"/>
      <c r="H134" s="5"/>
      <c r="I134" s="3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</row>
    <row r="135" spans="1:65" ht="12.75" customHeight="1" x14ac:dyDescent="0.3">
      <c r="A135" s="1"/>
      <c r="B135" s="76"/>
      <c r="C135" s="76"/>
      <c r="D135" s="2"/>
      <c r="E135" s="2"/>
      <c r="F135" s="3"/>
      <c r="G135" s="4"/>
      <c r="H135" s="5"/>
      <c r="I135" s="3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</row>
    <row r="136" spans="1:65" ht="12.75" customHeight="1" x14ac:dyDescent="0.3">
      <c r="A136" s="1"/>
      <c r="B136" s="76"/>
      <c r="C136" s="76"/>
      <c r="D136" s="2"/>
      <c r="E136" s="2"/>
      <c r="F136" s="3"/>
      <c r="G136" s="4"/>
      <c r="H136" s="5"/>
      <c r="I136" s="3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</row>
    <row r="137" spans="1:65" ht="12.75" customHeight="1" x14ac:dyDescent="0.3">
      <c r="A137" s="1"/>
      <c r="B137" s="76"/>
      <c r="C137" s="76"/>
      <c r="D137" s="2"/>
      <c r="E137" s="2"/>
      <c r="F137" s="3"/>
      <c r="G137" s="4"/>
      <c r="H137" s="5"/>
      <c r="I137" s="3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</row>
    <row r="138" spans="1:65" ht="12.75" customHeight="1" x14ac:dyDescent="0.3">
      <c r="A138" s="1"/>
      <c r="B138" s="76"/>
      <c r="C138" s="76"/>
      <c r="D138" s="2"/>
      <c r="E138" s="2"/>
      <c r="F138" s="3"/>
      <c r="G138" s="4"/>
      <c r="H138" s="5"/>
      <c r="I138" s="3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</row>
    <row r="139" spans="1:65" ht="12.75" customHeight="1" x14ac:dyDescent="0.3">
      <c r="A139" s="1"/>
      <c r="B139" s="76"/>
      <c r="C139" s="76"/>
      <c r="D139" s="2"/>
      <c r="E139" s="2"/>
      <c r="F139" s="3"/>
      <c r="G139" s="4"/>
      <c r="H139" s="5"/>
      <c r="I139" s="3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</row>
    <row r="140" spans="1:65" ht="12.75" customHeight="1" x14ac:dyDescent="0.3">
      <c r="A140" s="1"/>
      <c r="B140" s="76"/>
      <c r="C140" s="76"/>
      <c r="D140" s="2"/>
      <c r="E140" s="2"/>
      <c r="F140" s="3"/>
      <c r="G140" s="4"/>
      <c r="H140" s="5"/>
      <c r="I140" s="3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</row>
    <row r="141" spans="1:65" ht="12.75" customHeight="1" x14ac:dyDescent="0.3">
      <c r="A141" s="1"/>
      <c r="B141" s="76"/>
      <c r="C141" s="76"/>
      <c r="D141" s="2"/>
      <c r="E141" s="2"/>
      <c r="F141" s="3"/>
      <c r="G141" s="4"/>
      <c r="H141" s="5"/>
      <c r="I141" s="3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</row>
    <row r="142" spans="1:65" ht="12.75" customHeight="1" x14ac:dyDescent="0.3">
      <c r="A142" s="1"/>
      <c r="B142" s="76"/>
      <c r="C142" s="76"/>
      <c r="D142" s="2"/>
      <c r="E142" s="2"/>
      <c r="F142" s="3"/>
      <c r="G142" s="4"/>
      <c r="H142" s="5"/>
      <c r="I142" s="3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</row>
    <row r="143" spans="1:65" ht="12.75" customHeight="1" x14ac:dyDescent="0.3">
      <c r="A143" s="1"/>
      <c r="B143" s="76"/>
      <c r="C143" s="76"/>
      <c r="D143" s="2"/>
      <c r="E143" s="2"/>
      <c r="F143" s="3"/>
      <c r="G143" s="4"/>
      <c r="H143" s="5"/>
      <c r="I143" s="3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</row>
    <row r="144" spans="1:65" ht="12.75" customHeight="1" x14ac:dyDescent="0.3">
      <c r="A144" s="1"/>
      <c r="B144" s="76"/>
      <c r="C144" s="76"/>
      <c r="D144" s="2"/>
      <c r="E144" s="2"/>
      <c r="F144" s="3"/>
      <c r="G144" s="4"/>
      <c r="H144" s="5"/>
      <c r="I144" s="3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</row>
    <row r="145" spans="1:65" ht="12.75" customHeight="1" x14ac:dyDescent="0.3">
      <c r="A145" s="1"/>
      <c r="B145" s="76"/>
      <c r="C145" s="76"/>
      <c r="D145" s="2"/>
      <c r="E145" s="2"/>
      <c r="F145" s="3"/>
      <c r="G145" s="4"/>
      <c r="H145" s="5"/>
      <c r="I145" s="3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</row>
    <row r="146" spans="1:65" ht="12.75" customHeight="1" x14ac:dyDescent="0.3">
      <c r="A146" s="1"/>
      <c r="B146" s="76"/>
      <c r="C146" s="76"/>
      <c r="D146" s="2"/>
      <c r="E146" s="2"/>
      <c r="F146" s="3"/>
      <c r="G146" s="4"/>
      <c r="H146" s="5"/>
      <c r="I146" s="3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</row>
    <row r="147" spans="1:65" ht="12.75" customHeight="1" x14ac:dyDescent="0.3">
      <c r="A147" s="1"/>
      <c r="B147" s="76"/>
      <c r="C147" s="76"/>
      <c r="D147" s="2"/>
      <c r="E147" s="2"/>
      <c r="F147" s="3"/>
      <c r="G147" s="4"/>
      <c r="H147" s="5"/>
      <c r="I147" s="3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</row>
    <row r="148" spans="1:65" ht="12.75" customHeight="1" x14ac:dyDescent="0.3">
      <c r="A148" s="1"/>
      <c r="B148" s="76"/>
      <c r="C148" s="76"/>
      <c r="D148" s="2"/>
      <c r="E148" s="2"/>
      <c r="F148" s="3"/>
      <c r="G148" s="4"/>
      <c r="H148" s="5"/>
      <c r="I148" s="3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</row>
    <row r="149" spans="1:65" ht="12.75" customHeight="1" x14ac:dyDescent="0.3">
      <c r="A149" s="1"/>
      <c r="B149" s="76"/>
      <c r="C149" s="76"/>
      <c r="D149" s="2"/>
      <c r="E149" s="2"/>
      <c r="F149" s="3"/>
      <c r="G149" s="4"/>
      <c r="H149" s="5"/>
      <c r="I149" s="3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</row>
    <row r="150" spans="1:65" ht="12.75" customHeight="1" x14ac:dyDescent="0.3">
      <c r="A150" s="1"/>
      <c r="B150" s="76"/>
      <c r="C150" s="76"/>
      <c r="D150" s="2"/>
      <c r="E150" s="2"/>
      <c r="F150" s="3"/>
      <c r="G150" s="4"/>
      <c r="H150" s="5"/>
      <c r="I150" s="3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</row>
    <row r="151" spans="1:65" ht="12.75" customHeight="1" x14ac:dyDescent="0.3">
      <c r="A151" s="1"/>
      <c r="B151" s="76"/>
      <c r="C151" s="76"/>
      <c r="D151" s="2"/>
      <c r="E151" s="2"/>
      <c r="F151" s="3"/>
      <c r="G151" s="4"/>
      <c r="H151" s="5"/>
      <c r="I151" s="3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</row>
    <row r="152" spans="1:65" ht="12.75" customHeight="1" x14ac:dyDescent="0.3">
      <c r="A152" s="1"/>
      <c r="B152" s="76"/>
      <c r="C152" s="76"/>
      <c r="D152" s="2"/>
      <c r="E152" s="2"/>
      <c r="F152" s="3"/>
      <c r="G152" s="4"/>
      <c r="H152" s="5"/>
      <c r="I152" s="3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</row>
    <row r="153" spans="1:65" ht="12.75" customHeight="1" x14ac:dyDescent="0.3">
      <c r="A153" s="1"/>
      <c r="B153" s="76"/>
      <c r="C153" s="76"/>
      <c r="D153" s="2"/>
      <c r="E153" s="2"/>
      <c r="F153" s="3"/>
      <c r="G153" s="4"/>
      <c r="H153" s="5"/>
      <c r="I153" s="3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</row>
    <row r="154" spans="1:65" ht="12.75" customHeight="1" x14ac:dyDescent="0.3">
      <c r="A154" s="1"/>
      <c r="B154" s="76"/>
      <c r="C154" s="76"/>
      <c r="D154" s="2"/>
      <c r="E154" s="2"/>
      <c r="F154" s="3"/>
      <c r="G154" s="4"/>
      <c r="H154" s="5"/>
      <c r="I154" s="3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</row>
    <row r="155" spans="1:65" ht="12.75" customHeight="1" x14ac:dyDescent="0.3">
      <c r="A155" s="1"/>
      <c r="B155" s="76"/>
      <c r="C155" s="76"/>
      <c r="D155" s="2"/>
      <c r="E155" s="2"/>
      <c r="F155" s="3"/>
      <c r="G155" s="4"/>
      <c r="H155" s="5"/>
      <c r="I155" s="3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</row>
    <row r="156" spans="1:65" ht="12.75" customHeight="1" x14ac:dyDescent="0.3">
      <c r="A156" s="1"/>
      <c r="B156" s="76"/>
      <c r="C156" s="76"/>
      <c r="D156" s="2"/>
      <c r="E156" s="2"/>
      <c r="F156" s="3"/>
      <c r="G156" s="4"/>
      <c r="H156" s="5"/>
      <c r="I156" s="3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</row>
    <row r="157" spans="1:65" ht="12.75" customHeight="1" x14ac:dyDescent="0.3">
      <c r="A157" s="1"/>
      <c r="B157" s="76"/>
      <c r="C157" s="76"/>
      <c r="D157" s="2"/>
      <c r="E157" s="2"/>
      <c r="F157" s="3"/>
      <c r="G157" s="4"/>
      <c r="H157" s="5"/>
      <c r="I157" s="3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</row>
    <row r="158" spans="1:65" ht="12.75" customHeight="1" x14ac:dyDescent="0.3">
      <c r="A158" s="1"/>
      <c r="B158" s="76"/>
      <c r="C158" s="76"/>
      <c r="D158" s="2"/>
      <c r="E158" s="2"/>
      <c r="F158" s="3"/>
      <c r="G158" s="4"/>
      <c r="H158" s="5"/>
      <c r="I158" s="3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</row>
    <row r="159" spans="1:65" ht="12.75" customHeight="1" x14ac:dyDescent="0.3">
      <c r="A159" s="1"/>
      <c r="B159" s="76"/>
      <c r="C159" s="76"/>
      <c r="D159" s="2"/>
      <c r="E159" s="2"/>
      <c r="F159" s="3"/>
      <c r="G159" s="4"/>
      <c r="H159" s="5"/>
      <c r="I159" s="3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</row>
    <row r="160" spans="1:65" ht="12.75" customHeight="1" x14ac:dyDescent="0.3">
      <c r="A160" s="1"/>
      <c r="B160" s="76"/>
      <c r="C160" s="76"/>
      <c r="D160" s="2"/>
      <c r="E160" s="2"/>
      <c r="F160" s="3"/>
      <c r="G160" s="4"/>
      <c r="H160" s="5"/>
      <c r="I160" s="3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</row>
    <row r="161" spans="1:65" ht="12.75" customHeight="1" x14ac:dyDescent="0.3">
      <c r="A161" s="1"/>
      <c r="B161" s="76"/>
      <c r="C161" s="76"/>
      <c r="D161" s="2"/>
      <c r="E161" s="2"/>
      <c r="F161" s="3"/>
      <c r="G161" s="4"/>
      <c r="H161" s="5"/>
      <c r="I161" s="3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</row>
    <row r="162" spans="1:65" ht="12.75" customHeight="1" x14ac:dyDescent="0.3">
      <c r="A162" s="1"/>
      <c r="B162" s="76"/>
      <c r="C162" s="76"/>
      <c r="D162" s="2"/>
      <c r="E162" s="2"/>
      <c r="F162" s="3"/>
      <c r="G162" s="4"/>
      <c r="H162" s="5"/>
      <c r="I162" s="3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</row>
    <row r="163" spans="1:65" ht="12.75" customHeight="1" x14ac:dyDescent="0.3">
      <c r="A163" s="1"/>
      <c r="B163" s="76"/>
      <c r="C163" s="76"/>
      <c r="D163" s="2"/>
      <c r="E163" s="2"/>
      <c r="F163" s="3"/>
      <c r="G163" s="4"/>
      <c r="H163" s="5"/>
      <c r="I163" s="3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</row>
    <row r="164" spans="1:65" ht="12.75" customHeight="1" x14ac:dyDescent="0.3">
      <c r="A164" s="1"/>
      <c r="B164" s="76"/>
      <c r="C164" s="76"/>
      <c r="D164" s="2"/>
      <c r="E164" s="2"/>
      <c r="F164" s="3"/>
      <c r="G164" s="4"/>
      <c r="H164" s="5"/>
      <c r="I164" s="3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</row>
    <row r="165" spans="1:65" ht="12.75" customHeight="1" x14ac:dyDescent="0.3">
      <c r="A165" s="1"/>
      <c r="B165" s="76"/>
      <c r="C165" s="76"/>
      <c r="D165" s="2"/>
      <c r="E165" s="2"/>
      <c r="F165" s="3"/>
      <c r="G165" s="4"/>
      <c r="H165" s="5"/>
      <c r="I165" s="3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</row>
    <row r="166" spans="1:65" ht="12.75" customHeight="1" x14ac:dyDescent="0.3">
      <c r="A166" s="1"/>
      <c r="B166" s="76"/>
      <c r="C166" s="76"/>
      <c r="D166" s="2"/>
      <c r="E166" s="2"/>
      <c r="F166" s="3"/>
      <c r="G166" s="4"/>
      <c r="H166" s="5"/>
      <c r="I166" s="3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</row>
    <row r="167" spans="1:65" ht="12.75" customHeight="1" x14ac:dyDescent="0.3">
      <c r="A167" s="1"/>
      <c r="B167" s="76"/>
      <c r="C167" s="76"/>
      <c r="D167" s="2"/>
      <c r="E167" s="2"/>
      <c r="F167" s="3"/>
      <c r="G167" s="4"/>
      <c r="H167" s="5"/>
      <c r="I167" s="3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</row>
    <row r="168" spans="1:65" ht="12.75" customHeight="1" x14ac:dyDescent="0.3">
      <c r="A168" s="1"/>
      <c r="B168" s="76"/>
      <c r="C168" s="76"/>
      <c r="D168" s="2"/>
      <c r="E168" s="2"/>
      <c r="F168" s="3"/>
      <c r="G168" s="4"/>
      <c r="H168" s="5"/>
      <c r="I168" s="3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</row>
    <row r="169" spans="1:65" ht="12.75" customHeight="1" x14ac:dyDescent="0.3">
      <c r="A169" s="1"/>
      <c r="B169" s="76"/>
      <c r="C169" s="76"/>
      <c r="D169" s="2"/>
      <c r="E169" s="2"/>
      <c r="F169" s="3"/>
      <c r="G169" s="4"/>
      <c r="H169" s="5"/>
      <c r="I169" s="3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</row>
    <row r="170" spans="1:65" ht="12.75" customHeight="1" x14ac:dyDescent="0.3">
      <c r="A170" s="1"/>
      <c r="B170" s="76"/>
      <c r="C170" s="76"/>
      <c r="D170" s="2"/>
      <c r="E170" s="2"/>
      <c r="F170" s="3"/>
      <c r="G170" s="4"/>
      <c r="H170" s="5"/>
      <c r="I170" s="3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</row>
    <row r="171" spans="1:65" ht="12.75" customHeight="1" x14ac:dyDescent="0.3">
      <c r="A171" s="1"/>
      <c r="B171" s="76"/>
      <c r="C171" s="76"/>
      <c r="D171" s="2"/>
      <c r="E171" s="2"/>
      <c r="F171" s="3"/>
      <c r="G171" s="4"/>
      <c r="H171" s="5"/>
      <c r="I171" s="3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</row>
    <row r="172" spans="1:65" ht="12.75" customHeight="1" x14ac:dyDescent="0.3">
      <c r="A172" s="1"/>
      <c r="B172" s="76"/>
      <c r="C172" s="76"/>
      <c r="D172" s="2"/>
      <c r="E172" s="2"/>
      <c r="F172" s="3"/>
      <c r="G172" s="4"/>
      <c r="H172" s="5"/>
      <c r="I172" s="3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</row>
    <row r="173" spans="1:65" ht="12.75" customHeight="1" x14ac:dyDescent="0.3">
      <c r="A173" s="1"/>
      <c r="B173" s="76"/>
      <c r="C173" s="76"/>
      <c r="D173" s="2"/>
      <c r="E173" s="2"/>
      <c r="F173" s="3"/>
      <c r="G173" s="4"/>
      <c r="H173" s="5"/>
      <c r="I173" s="3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</row>
    <row r="174" spans="1:65" ht="12.75" customHeight="1" x14ac:dyDescent="0.3">
      <c r="A174" s="1"/>
      <c r="B174" s="76"/>
      <c r="C174" s="76"/>
      <c r="D174" s="2"/>
      <c r="E174" s="2"/>
      <c r="F174" s="3"/>
      <c r="G174" s="4"/>
      <c r="H174" s="5"/>
      <c r="I174" s="3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</row>
    <row r="175" spans="1:65" ht="12.75" customHeight="1" x14ac:dyDescent="0.3">
      <c r="A175" s="1"/>
      <c r="B175" s="76"/>
      <c r="C175" s="76"/>
      <c r="D175" s="2"/>
      <c r="E175" s="2"/>
      <c r="F175" s="3"/>
      <c r="G175" s="4"/>
      <c r="H175" s="5"/>
      <c r="I175" s="3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</row>
    <row r="176" spans="1:65" ht="12.75" customHeight="1" x14ac:dyDescent="0.3">
      <c r="A176" s="1"/>
      <c r="B176" s="76"/>
      <c r="C176" s="76"/>
      <c r="D176" s="2"/>
      <c r="E176" s="2"/>
      <c r="F176" s="3"/>
      <c r="G176" s="4"/>
      <c r="H176" s="5"/>
      <c r="I176" s="3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</row>
    <row r="177" spans="1:65" ht="12.75" customHeight="1" x14ac:dyDescent="0.3">
      <c r="A177" s="1"/>
      <c r="B177" s="76"/>
      <c r="C177" s="76"/>
      <c r="D177" s="2"/>
      <c r="E177" s="2"/>
      <c r="F177" s="3"/>
      <c r="G177" s="4"/>
      <c r="H177" s="5"/>
      <c r="I177" s="3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</row>
    <row r="178" spans="1:65" ht="12.75" customHeight="1" x14ac:dyDescent="0.3">
      <c r="A178" s="1"/>
      <c r="B178" s="76"/>
      <c r="C178" s="76"/>
      <c r="D178" s="2"/>
      <c r="E178" s="2"/>
      <c r="F178" s="3"/>
      <c r="G178" s="4"/>
      <c r="H178" s="5"/>
      <c r="I178" s="3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</row>
    <row r="179" spans="1:65" ht="12.75" customHeight="1" x14ac:dyDescent="0.3">
      <c r="A179" s="1"/>
      <c r="B179" s="76"/>
      <c r="C179" s="76"/>
      <c r="D179" s="2"/>
      <c r="E179" s="2"/>
      <c r="F179" s="3"/>
      <c r="G179" s="4"/>
      <c r="H179" s="5"/>
      <c r="I179" s="3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</row>
    <row r="180" spans="1:65" ht="12.75" customHeight="1" x14ac:dyDescent="0.3">
      <c r="A180" s="1"/>
      <c r="B180" s="76"/>
      <c r="C180" s="76"/>
      <c r="D180" s="2"/>
      <c r="E180" s="2"/>
      <c r="F180" s="3"/>
      <c r="G180" s="4"/>
      <c r="H180" s="5"/>
      <c r="I180" s="3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</row>
    <row r="181" spans="1:65" ht="12.75" customHeight="1" x14ac:dyDescent="0.3">
      <c r="A181" s="1"/>
      <c r="B181" s="76"/>
      <c r="C181" s="76"/>
      <c r="D181" s="2"/>
      <c r="E181" s="2"/>
      <c r="F181" s="3"/>
      <c r="G181" s="4"/>
      <c r="H181" s="5"/>
      <c r="I181" s="3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</row>
    <row r="182" spans="1:65" ht="12.75" customHeight="1" x14ac:dyDescent="0.3">
      <c r="A182" s="1"/>
      <c r="B182" s="76"/>
      <c r="C182" s="76"/>
      <c r="D182" s="2"/>
      <c r="E182" s="2"/>
      <c r="F182" s="3"/>
      <c r="G182" s="4"/>
      <c r="H182" s="5"/>
      <c r="I182" s="3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</row>
    <row r="183" spans="1:65" ht="12.75" customHeight="1" x14ac:dyDescent="0.3">
      <c r="A183" s="1"/>
      <c r="B183" s="76"/>
      <c r="C183" s="76"/>
      <c r="D183" s="2"/>
      <c r="E183" s="2"/>
      <c r="F183" s="3"/>
      <c r="G183" s="4"/>
      <c r="H183" s="5"/>
      <c r="I183" s="3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</row>
    <row r="184" spans="1:65" ht="12.75" customHeight="1" x14ac:dyDescent="0.3">
      <c r="A184" s="1"/>
      <c r="B184" s="76"/>
      <c r="C184" s="76"/>
      <c r="D184" s="2"/>
      <c r="E184" s="2"/>
      <c r="F184" s="3"/>
      <c r="G184" s="4"/>
      <c r="H184" s="5"/>
      <c r="I184" s="3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</row>
    <row r="185" spans="1:65" ht="12.75" customHeight="1" x14ac:dyDescent="0.3">
      <c r="A185" s="1"/>
      <c r="B185" s="76"/>
      <c r="C185" s="76"/>
      <c r="D185" s="2"/>
      <c r="E185" s="2"/>
      <c r="F185" s="3"/>
      <c r="G185" s="4"/>
      <c r="H185" s="5"/>
      <c r="I185" s="3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</row>
    <row r="186" spans="1:65" ht="12.75" customHeight="1" x14ac:dyDescent="0.3">
      <c r="A186" s="1"/>
      <c r="B186" s="76"/>
      <c r="C186" s="76"/>
      <c r="D186" s="2"/>
      <c r="E186" s="2"/>
      <c r="F186" s="3"/>
      <c r="G186" s="4"/>
      <c r="H186" s="5"/>
      <c r="I186" s="3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</row>
    <row r="187" spans="1:65" ht="12.75" customHeight="1" x14ac:dyDescent="0.3">
      <c r="A187" s="1"/>
      <c r="B187" s="76"/>
      <c r="C187" s="76"/>
      <c r="D187" s="2"/>
      <c r="E187" s="2"/>
      <c r="F187" s="3"/>
      <c r="G187" s="4"/>
      <c r="H187" s="5"/>
      <c r="I187" s="3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</row>
    <row r="188" spans="1:65" ht="12.75" customHeight="1" x14ac:dyDescent="0.3">
      <c r="A188" s="1"/>
      <c r="B188" s="76"/>
      <c r="C188" s="76"/>
      <c r="D188" s="2"/>
      <c r="E188" s="2"/>
      <c r="F188" s="3"/>
      <c r="G188" s="4"/>
      <c r="H188" s="5"/>
      <c r="I188" s="3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</row>
    <row r="189" spans="1:65" ht="12.75" customHeight="1" x14ac:dyDescent="0.3">
      <c r="A189" s="1"/>
      <c r="B189" s="76"/>
      <c r="C189" s="76"/>
      <c r="D189" s="2"/>
      <c r="E189" s="2"/>
      <c r="F189" s="3"/>
      <c r="G189" s="4"/>
      <c r="H189" s="5"/>
      <c r="I189" s="3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</row>
    <row r="190" spans="1:65" ht="12.75" customHeight="1" x14ac:dyDescent="0.3">
      <c r="A190" s="1"/>
      <c r="B190" s="76"/>
      <c r="C190" s="76"/>
      <c r="D190" s="2"/>
      <c r="E190" s="2"/>
      <c r="F190" s="3"/>
      <c r="G190" s="4"/>
      <c r="H190" s="5"/>
      <c r="I190" s="3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</row>
    <row r="191" spans="1:65" ht="12.75" customHeight="1" x14ac:dyDescent="0.3">
      <c r="A191" s="1"/>
      <c r="B191" s="76"/>
      <c r="C191" s="76"/>
      <c r="D191" s="2"/>
      <c r="E191" s="2"/>
      <c r="F191" s="3"/>
      <c r="G191" s="4"/>
      <c r="H191" s="5"/>
      <c r="I191" s="3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</row>
    <row r="192" spans="1:65" ht="12.75" customHeight="1" x14ac:dyDescent="0.3">
      <c r="A192" s="1"/>
      <c r="B192" s="76"/>
      <c r="C192" s="76"/>
      <c r="D192" s="2"/>
      <c r="E192" s="2"/>
      <c r="F192" s="3"/>
      <c r="G192" s="4"/>
      <c r="H192" s="5"/>
      <c r="I192" s="3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</row>
    <row r="193" spans="1:65" ht="12.75" customHeight="1" x14ac:dyDescent="0.3">
      <c r="A193" s="1"/>
      <c r="B193" s="76"/>
      <c r="C193" s="76"/>
      <c r="D193" s="2"/>
      <c r="E193" s="2"/>
      <c r="F193" s="3"/>
      <c r="G193" s="4"/>
      <c r="H193" s="5"/>
      <c r="I193" s="3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</row>
    <row r="194" spans="1:65" ht="12.75" customHeight="1" x14ac:dyDescent="0.3">
      <c r="A194" s="1"/>
      <c r="B194" s="76"/>
      <c r="C194" s="76"/>
      <c r="D194" s="2"/>
      <c r="E194" s="2"/>
      <c r="F194" s="3"/>
      <c r="G194" s="4"/>
      <c r="H194" s="5"/>
      <c r="I194" s="3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</row>
    <row r="195" spans="1:65" ht="12.75" customHeight="1" x14ac:dyDescent="0.3">
      <c r="A195" s="1"/>
      <c r="B195" s="76"/>
      <c r="C195" s="76"/>
      <c r="D195" s="2"/>
      <c r="E195" s="2"/>
      <c r="F195" s="3"/>
      <c r="G195" s="4"/>
      <c r="H195" s="5"/>
      <c r="I195" s="3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</row>
    <row r="196" spans="1:65" ht="12.75" customHeight="1" x14ac:dyDescent="0.3">
      <c r="A196" s="1"/>
      <c r="B196" s="76"/>
      <c r="C196" s="76"/>
      <c r="D196" s="2"/>
      <c r="E196" s="2"/>
      <c r="F196" s="3"/>
      <c r="G196" s="4"/>
      <c r="H196" s="5"/>
      <c r="I196" s="3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</row>
    <row r="197" spans="1:65" ht="12.75" customHeight="1" x14ac:dyDescent="0.3">
      <c r="A197" s="1"/>
      <c r="B197" s="76"/>
      <c r="C197" s="76"/>
      <c r="D197" s="2"/>
      <c r="E197" s="2"/>
      <c r="F197" s="3"/>
      <c r="G197" s="4"/>
      <c r="H197" s="5"/>
      <c r="I197" s="3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</row>
    <row r="198" spans="1:65" ht="12.75" customHeight="1" x14ac:dyDescent="0.3">
      <c r="A198" s="1"/>
      <c r="B198" s="76"/>
      <c r="C198" s="76"/>
      <c r="D198" s="2"/>
      <c r="E198" s="2"/>
      <c r="F198" s="3"/>
      <c r="G198" s="4"/>
      <c r="H198" s="5"/>
      <c r="I198" s="3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</row>
    <row r="199" spans="1:65" ht="12.75" customHeight="1" x14ac:dyDescent="0.3">
      <c r="A199" s="1"/>
      <c r="B199" s="76"/>
      <c r="C199" s="76"/>
      <c r="D199" s="2"/>
      <c r="E199" s="2"/>
      <c r="F199" s="3"/>
      <c r="G199" s="4"/>
      <c r="H199" s="5"/>
      <c r="I199" s="3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</row>
    <row r="200" spans="1:65" ht="12.75" customHeight="1" x14ac:dyDescent="0.3">
      <c r="A200" s="1"/>
      <c r="B200" s="76"/>
      <c r="C200" s="76"/>
      <c r="D200" s="2"/>
      <c r="E200" s="2"/>
      <c r="F200" s="3"/>
      <c r="G200" s="4"/>
      <c r="H200" s="5"/>
      <c r="I200" s="3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</row>
    <row r="201" spans="1:65" ht="12.75" customHeight="1" x14ac:dyDescent="0.3">
      <c r="A201" s="1"/>
      <c r="B201" s="76"/>
      <c r="C201" s="76"/>
      <c r="D201" s="2"/>
      <c r="E201" s="2"/>
      <c r="F201" s="3"/>
      <c r="G201" s="4"/>
      <c r="H201" s="5"/>
      <c r="I201" s="3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</row>
    <row r="202" spans="1:65" ht="12.75" customHeight="1" x14ac:dyDescent="0.3">
      <c r="A202" s="1"/>
      <c r="B202" s="76"/>
      <c r="C202" s="76"/>
      <c r="D202" s="2"/>
      <c r="E202" s="2"/>
      <c r="F202" s="3"/>
      <c r="G202" s="4"/>
      <c r="H202" s="5"/>
      <c r="I202" s="3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</row>
    <row r="203" spans="1:65" ht="12.75" customHeight="1" x14ac:dyDescent="0.3">
      <c r="A203" s="1"/>
      <c r="B203" s="76"/>
      <c r="C203" s="76"/>
      <c r="D203" s="2"/>
      <c r="E203" s="2"/>
      <c r="F203" s="3"/>
      <c r="G203" s="4"/>
      <c r="H203" s="5"/>
      <c r="I203" s="3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</row>
    <row r="204" spans="1:65" ht="12.75" customHeight="1" x14ac:dyDescent="0.3">
      <c r="A204" s="1"/>
      <c r="B204" s="76"/>
      <c r="C204" s="76"/>
      <c r="D204" s="2"/>
      <c r="E204" s="2"/>
      <c r="F204" s="3"/>
      <c r="G204" s="4"/>
      <c r="H204" s="5"/>
      <c r="I204" s="3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</row>
    <row r="205" spans="1:65" ht="12.75" customHeight="1" x14ac:dyDescent="0.3">
      <c r="A205" s="1"/>
      <c r="B205" s="76"/>
      <c r="C205" s="76"/>
      <c r="D205" s="2"/>
      <c r="E205" s="2"/>
      <c r="F205" s="3"/>
      <c r="G205" s="4"/>
      <c r="H205" s="5"/>
      <c r="I205" s="3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</row>
    <row r="206" spans="1:65" ht="12.75" customHeight="1" x14ac:dyDescent="0.3">
      <c r="A206" s="1"/>
      <c r="B206" s="76"/>
      <c r="C206" s="76"/>
      <c r="D206" s="2"/>
      <c r="E206" s="2"/>
      <c r="F206" s="3"/>
      <c r="G206" s="4"/>
      <c r="H206" s="5"/>
      <c r="I206" s="3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</row>
    <row r="207" spans="1:65" ht="12.75" customHeight="1" x14ac:dyDescent="0.3">
      <c r="A207" s="1"/>
      <c r="B207" s="76"/>
      <c r="C207" s="76"/>
      <c r="D207" s="2"/>
      <c r="E207" s="2"/>
      <c r="F207" s="3"/>
      <c r="G207" s="4"/>
      <c r="H207" s="5"/>
      <c r="I207" s="3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</row>
    <row r="208" spans="1:65" ht="12.75" customHeight="1" x14ac:dyDescent="0.3">
      <c r="A208" s="1"/>
      <c r="B208" s="76"/>
      <c r="C208" s="76"/>
      <c r="D208" s="2"/>
      <c r="E208" s="2"/>
      <c r="F208" s="3"/>
      <c r="G208" s="4"/>
      <c r="H208" s="5"/>
      <c r="I208" s="3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</row>
    <row r="209" spans="1:65" ht="12.75" customHeight="1" x14ac:dyDescent="0.3">
      <c r="A209" s="1"/>
      <c r="B209" s="76"/>
      <c r="C209" s="76"/>
      <c r="D209" s="2"/>
      <c r="E209" s="2"/>
      <c r="F209" s="3"/>
      <c r="G209" s="4"/>
      <c r="H209" s="5"/>
      <c r="I209" s="3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</row>
    <row r="210" spans="1:65" ht="12.75" customHeight="1" x14ac:dyDescent="0.3">
      <c r="A210" s="1"/>
      <c r="B210" s="76"/>
      <c r="C210" s="76"/>
      <c r="D210" s="2"/>
      <c r="E210" s="2"/>
      <c r="F210" s="3"/>
      <c r="G210" s="4"/>
      <c r="H210" s="5"/>
      <c r="I210" s="3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</row>
    <row r="211" spans="1:65" ht="12.75" customHeight="1" x14ac:dyDescent="0.3">
      <c r="A211" s="1"/>
      <c r="B211" s="76"/>
      <c r="C211" s="76"/>
      <c r="D211" s="2"/>
      <c r="E211" s="2"/>
      <c r="F211" s="3"/>
      <c r="G211" s="4"/>
      <c r="H211" s="5"/>
      <c r="I211" s="3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</row>
    <row r="212" spans="1:65" ht="12.75" customHeight="1" x14ac:dyDescent="0.3">
      <c r="A212" s="1"/>
      <c r="B212" s="76"/>
      <c r="C212" s="76"/>
      <c r="D212" s="2"/>
      <c r="E212" s="2"/>
      <c r="F212" s="3"/>
      <c r="G212" s="4"/>
      <c r="H212" s="5"/>
      <c r="I212" s="3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</row>
    <row r="213" spans="1:65" ht="12.75" customHeight="1" x14ac:dyDescent="0.3">
      <c r="A213" s="1"/>
      <c r="B213" s="76"/>
      <c r="C213" s="76"/>
      <c r="D213" s="2"/>
      <c r="E213" s="2"/>
      <c r="F213" s="3"/>
      <c r="G213" s="4"/>
      <c r="H213" s="5"/>
      <c r="I213" s="3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</row>
    <row r="214" spans="1:65" ht="12.75" customHeight="1" x14ac:dyDescent="0.3">
      <c r="A214" s="1"/>
      <c r="B214" s="76"/>
      <c r="C214" s="76"/>
      <c r="D214" s="2"/>
      <c r="E214" s="2"/>
      <c r="F214" s="3"/>
      <c r="G214" s="4"/>
      <c r="H214" s="5"/>
      <c r="I214" s="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</row>
    <row r="215" spans="1:65" ht="12.75" customHeight="1" x14ac:dyDescent="0.3">
      <c r="A215" s="1"/>
      <c r="B215" s="76"/>
      <c r="C215" s="76"/>
      <c r="D215" s="2"/>
      <c r="E215" s="2"/>
      <c r="F215" s="3"/>
      <c r="G215" s="4"/>
      <c r="H215" s="5"/>
      <c r="I215" s="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</row>
    <row r="216" spans="1:65" ht="12.75" customHeight="1" x14ac:dyDescent="0.3">
      <c r="A216" s="1"/>
      <c r="B216" s="76"/>
      <c r="C216" s="76"/>
      <c r="D216" s="2"/>
      <c r="E216" s="2"/>
      <c r="F216" s="3"/>
      <c r="G216" s="4"/>
      <c r="H216" s="5"/>
      <c r="I216" s="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</row>
    <row r="217" spans="1:65" ht="12.75" customHeight="1" x14ac:dyDescent="0.3">
      <c r="A217" s="1"/>
      <c r="B217" s="76"/>
      <c r="C217" s="76"/>
      <c r="D217" s="2"/>
      <c r="E217" s="2"/>
      <c r="F217" s="3"/>
      <c r="G217" s="4"/>
      <c r="H217" s="5"/>
      <c r="I217" s="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</row>
    <row r="218" spans="1:65" ht="12.75" customHeight="1" x14ac:dyDescent="0.3">
      <c r="A218" s="1"/>
      <c r="B218" s="76"/>
      <c r="C218" s="76"/>
      <c r="D218" s="2"/>
      <c r="E218" s="2"/>
      <c r="F218" s="3"/>
      <c r="G218" s="4"/>
      <c r="H218" s="5"/>
      <c r="I218" s="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</row>
    <row r="219" spans="1:65" ht="12.75" customHeight="1" x14ac:dyDescent="0.3">
      <c r="A219" s="1"/>
      <c r="B219" s="76"/>
      <c r="C219" s="76"/>
      <c r="D219" s="2"/>
      <c r="E219" s="2"/>
      <c r="F219" s="3"/>
      <c r="G219" s="4"/>
      <c r="H219" s="5"/>
      <c r="I219" s="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</row>
    <row r="220" spans="1:65" ht="12.75" customHeight="1" x14ac:dyDescent="0.3">
      <c r="A220" s="1"/>
      <c r="B220" s="76"/>
      <c r="C220" s="76"/>
      <c r="D220" s="2"/>
      <c r="E220" s="2"/>
      <c r="F220" s="3"/>
      <c r="G220" s="4"/>
      <c r="H220" s="5"/>
      <c r="I220" s="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</row>
    <row r="221" spans="1:65" ht="12.75" customHeight="1" x14ac:dyDescent="0.3">
      <c r="A221" s="1"/>
      <c r="B221" s="76"/>
      <c r="C221" s="76"/>
      <c r="D221" s="2"/>
      <c r="E221" s="2"/>
      <c r="F221" s="3"/>
      <c r="G221" s="4"/>
      <c r="H221" s="5"/>
      <c r="I221" s="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</row>
    <row r="222" spans="1:65" ht="12.75" customHeight="1" x14ac:dyDescent="0.3">
      <c r="A222" s="1"/>
      <c r="B222" s="76"/>
      <c r="C222" s="76"/>
      <c r="D222" s="2"/>
      <c r="E222" s="2"/>
      <c r="F222" s="3"/>
      <c r="G222" s="4"/>
      <c r="H222" s="5"/>
      <c r="I222" s="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</row>
    <row r="223" spans="1:65" ht="12.75" customHeight="1" x14ac:dyDescent="0.3">
      <c r="A223" s="1"/>
      <c r="B223" s="76"/>
      <c r="C223" s="76"/>
      <c r="D223" s="2"/>
      <c r="E223" s="2"/>
      <c r="F223" s="3"/>
      <c r="G223" s="4"/>
      <c r="H223" s="5"/>
      <c r="I223" s="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</row>
    <row r="224" spans="1:65" ht="12.75" customHeight="1" x14ac:dyDescent="0.3">
      <c r="A224" s="1"/>
      <c r="B224" s="76"/>
      <c r="C224" s="76"/>
      <c r="D224" s="2"/>
      <c r="E224" s="2"/>
      <c r="F224" s="3"/>
      <c r="G224" s="4"/>
      <c r="H224" s="5"/>
      <c r="I224" s="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</row>
    <row r="225" spans="1:65" ht="12.75" customHeight="1" x14ac:dyDescent="0.3">
      <c r="A225" s="1"/>
      <c r="B225" s="76"/>
      <c r="C225" s="76"/>
      <c r="D225" s="2"/>
      <c r="E225" s="2"/>
      <c r="F225" s="3"/>
      <c r="G225" s="4"/>
      <c r="H225" s="5"/>
      <c r="I225" s="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</row>
    <row r="226" spans="1:65" ht="12.75" customHeight="1" x14ac:dyDescent="0.3">
      <c r="A226" s="1"/>
      <c r="B226" s="76"/>
      <c r="C226" s="76"/>
      <c r="D226" s="2"/>
      <c r="E226" s="2"/>
      <c r="F226" s="3"/>
      <c r="G226" s="4"/>
      <c r="H226" s="5"/>
      <c r="I226" s="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</row>
    <row r="227" spans="1:65" ht="12.75" customHeight="1" x14ac:dyDescent="0.3">
      <c r="A227" s="1"/>
      <c r="B227" s="76"/>
      <c r="C227" s="76"/>
      <c r="D227" s="2"/>
      <c r="E227" s="2"/>
      <c r="F227" s="3"/>
      <c r="G227" s="4"/>
      <c r="H227" s="5"/>
      <c r="I227" s="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</row>
    <row r="228" spans="1:65" ht="12.75" customHeight="1" x14ac:dyDescent="0.3">
      <c r="A228" s="1"/>
      <c r="B228" s="76"/>
      <c r="C228" s="76"/>
      <c r="D228" s="2"/>
      <c r="E228" s="2"/>
      <c r="F228" s="3"/>
      <c r="G228" s="4"/>
      <c r="H228" s="5"/>
      <c r="I228" s="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</row>
    <row r="229" spans="1:65" ht="12.75" customHeight="1" x14ac:dyDescent="0.3">
      <c r="A229" s="1"/>
      <c r="B229" s="76"/>
      <c r="C229" s="76"/>
      <c r="D229" s="2"/>
      <c r="E229" s="2"/>
      <c r="F229" s="3"/>
      <c r="G229" s="4"/>
      <c r="H229" s="5"/>
      <c r="I229" s="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</row>
    <row r="230" spans="1:65" ht="12.75" customHeight="1" x14ac:dyDescent="0.3">
      <c r="A230" s="1"/>
      <c r="B230" s="76"/>
      <c r="C230" s="76"/>
      <c r="D230" s="2"/>
      <c r="E230" s="2"/>
      <c r="F230" s="3"/>
      <c r="G230" s="4"/>
      <c r="H230" s="5"/>
      <c r="I230" s="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</row>
    <row r="231" spans="1:65" ht="12.75" customHeight="1" x14ac:dyDescent="0.3">
      <c r="A231" s="1"/>
      <c r="B231" s="76"/>
      <c r="C231" s="76"/>
      <c r="D231" s="2"/>
      <c r="E231" s="2"/>
      <c r="F231" s="3"/>
      <c r="G231" s="4"/>
      <c r="H231" s="5"/>
      <c r="I231" s="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</row>
    <row r="232" spans="1:65" ht="12.75" customHeight="1" x14ac:dyDescent="0.3">
      <c r="A232" s="1"/>
      <c r="B232" s="76"/>
      <c r="C232" s="76"/>
      <c r="D232" s="2"/>
      <c r="E232" s="2"/>
      <c r="F232" s="3"/>
      <c r="G232" s="4"/>
      <c r="H232" s="5"/>
      <c r="I232" s="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</row>
    <row r="233" spans="1:65" ht="12.75" customHeight="1" x14ac:dyDescent="0.3">
      <c r="A233" s="1"/>
      <c r="B233" s="76"/>
      <c r="C233" s="76"/>
      <c r="D233" s="2"/>
      <c r="E233" s="2"/>
      <c r="F233" s="3"/>
      <c r="G233" s="4"/>
      <c r="H233" s="5"/>
      <c r="I233" s="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</row>
    <row r="234" spans="1:65" ht="12.75" customHeight="1" x14ac:dyDescent="0.3">
      <c r="A234" s="1"/>
      <c r="B234" s="76"/>
      <c r="C234" s="76"/>
      <c r="D234" s="2"/>
      <c r="E234" s="2"/>
      <c r="F234" s="3"/>
      <c r="G234" s="4"/>
      <c r="H234" s="5"/>
      <c r="I234" s="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</row>
    <row r="235" spans="1:65" ht="12.75" customHeight="1" x14ac:dyDescent="0.3">
      <c r="A235" s="1"/>
      <c r="B235" s="76"/>
      <c r="C235" s="76"/>
      <c r="D235" s="2"/>
      <c r="E235" s="2"/>
      <c r="F235" s="3"/>
      <c r="G235" s="4"/>
      <c r="H235" s="5"/>
      <c r="I235" s="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</row>
    <row r="236" spans="1:65" ht="12.75" customHeight="1" x14ac:dyDescent="0.3">
      <c r="A236" s="1"/>
      <c r="B236" s="76"/>
      <c r="C236" s="76"/>
      <c r="D236" s="2"/>
      <c r="E236" s="2"/>
      <c r="F236" s="3"/>
      <c r="G236" s="4"/>
      <c r="H236" s="5"/>
      <c r="I236" s="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</row>
    <row r="237" spans="1:65" ht="12.75" customHeight="1" x14ac:dyDescent="0.3">
      <c r="A237" s="1"/>
      <c r="B237" s="76"/>
      <c r="C237" s="76"/>
      <c r="D237" s="2"/>
      <c r="E237" s="2"/>
      <c r="F237" s="3"/>
      <c r="G237" s="4"/>
      <c r="H237" s="5"/>
      <c r="I237" s="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</row>
    <row r="238" spans="1:65" ht="12.75" customHeight="1" x14ac:dyDescent="0.3">
      <c r="A238" s="1"/>
      <c r="B238" s="76"/>
      <c r="C238" s="76"/>
      <c r="D238" s="2"/>
      <c r="E238" s="2"/>
      <c r="F238" s="3"/>
      <c r="G238" s="4"/>
      <c r="H238" s="5"/>
      <c r="I238" s="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</row>
    <row r="239" spans="1:65" ht="12.75" customHeight="1" x14ac:dyDescent="0.3">
      <c r="A239" s="1"/>
      <c r="B239" s="76"/>
      <c r="C239" s="76"/>
      <c r="D239" s="2"/>
      <c r="E239" s="2"/>
      <c r="F239" s="3"/>
      <c r="G239" s="4"/>
      <c r="H239" s="5"/>
      <c r="I239" s="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</row>
    <row r="240" spans="1:65" ht="12.75" customHeight="1" x14ac:dyDescent="0.3">
      <c r="A240" s="1"/>
      <c r="B240" s="76"/>
      <c r="C240" s="76"/>
      <c r="D240" s="2"/>
      <c r="E240" s="2"/>
      <c r="F240" s="3"/>
      <c r="G240" s="4"/>
      <c r="H240" s="5"/>
      <c r="I240" s="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</row>
    <row r="241" spans="1:65" ht="12.75" customHeight="1" x14ac:dyDescent="0.3">
      <c r="A241" s="1"/>
      <c r="B241" s="76"/>
      <c r="C241" s="76"/>
      <c r="D241" s="2"/>
      <c r="E241" s="2"/>
      <c r="F241" s="3"/>
      <c r="G241" s="4"/>
      <c r="H241" s="5"/>
      <c r="I241" s="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</row>
    <row r="242" spans="1:65" ht="12.75" customHeight="1" x14ac:dyDescent="0.3">
      <c r="A242" s="1"/>
      <c r="B242" s="76"/>
      <c r="C242" s="76"/>
      <c r="D242" s="2"/>
      <c r="E242" s="2"/>
      <c r="F242" s="3"/>
      <c r="G242" s="4"/>
      <c r="H242" s="5"/>
      <c r="I242" s="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</row>
    <row r="243" spans="1:65" ht="12.75" customHeight="1" x14ac:dyDescent="0.3">
      <c r="A243" s="1"/>
      <c r="B243" s="76"/>
      <c r="C243" s="76"/>
      <c r="D243" s="2"/>
      <c r="E243" s="2"/>
      <c r="F243" s="3"/>
      <c r="G243" s="4"/>
      <c r="H243" s="5"/>
      <c r="I243" s="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</row>
    <row r="244" spans="1:65" ht="12.75" customHeight="1" x14ac:dyDescent="0.3">
      <c r="A244" s="1"/>
      <c r="B244" s="76"/>
      <c r="C244" s="76"/>
      <c r="D244" s="2"/>
      <c r="E244" s="2"/>
      <c r="F244" s="3"/>
      <c r="G244" s="4"/>
      <c r="H244" s="5"/>
      <c r="I244" s="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</row>
    <row r="245" spans="1:65" ht="12.75" customHeight="1" x14ac:dyDescent="0.3">
      <c r="A245" s="1"/>
      <c r="B245" s="76"/>
      <c r="C245" s="76"/>
      <c r="D245" s="2"/>
      <c r="E245" s="2"/>
      <c r="F245" s="3"/>
      <c r="G245" s="4"/>
      <c r="H245" s="5"/>
      <c r="I245" s="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</row>
    <row r="246" spans="1:65" ht="12.75" customHeight="1" x14ac:dyDescent="0.3">
      <c r="A246" s="1"/>
      <c r="B246" s="76"/>
      <c r="C246" s="76"/>
      <c r="D246" s="2"/>
      <c r="E246" s="2"/>
      <c r="F246" s="3"/>
      <c r="G246" s="4"/>
      <c r="H246" s="5"/>
      <c r="I246" s="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</row>
    <row r="247" spans="1:65" ht="12.75" customHeight="1" x14ac:dyDescent="0.3">
      <c r="A247" s="1"/>
      <c r="B247" s="76"/>
      <c r="C247" s="76"/>
      <c r="D247" s="2"/>
      <c r="E247" s="2"/>
      <c r="F247" s="3"/>
      <c r="G247" s="4"/>
      <c r="H247" s="5"/>
      <c r="I247" s="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</row>
    <row r="248" spans="1:65" ht="12.75" customHeight="1" x14ac:dyDescent="0.3">
      <c r="A248" s="1"/>
      <c r="B248" s="76"/>
      <c r="C248" s="76"/>
      <c r="D248" s="2"/>
      <c r="E248" s="2"/>
      <c r="F248" s="3"/>
      <c r="G248" s="4"/>
      <c r="H248" s="5"/>
      <c r="I248" s="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</row>
    <row r="249" spans="1:65" ht="12.75" customHeight="1" x14ac:dyDescent="0.3">
      <c r="A249" s="1"/>
      <c r="B249" s="76"/>
      <c r="C249" s="76"/>
      <c r="D249" s="2"/>
      <c r="E249" s="2"/>
      <c r="F249" s="3"/>
      <c r="G249" s="4"/>
      <c r="H249" s="5"/>
      <c r="I249" s="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</row>
    <row r="250" spans="1:65" ht="12.75" customHeight="1" x14ac:dyDescent="0.3">
      <c r="A250" s="1"/>
      <c r="B250" s="76"/>
      <c r="C250" s="76"/>
      <c r="D250" s="2"/>
      <c r="E250" s="2"/>
      <c r="F250" s="3"/>
      <c r="G250" s="4"/>
      <c r="H250" s="5"/>
      <c r="I250" s="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</row>
    <row r="251" spans="1:65" ht="12.75" customHeight="1" x14ac:dyDescent="0.3">
      <c r="A251" s="1"/>
      <c r="B251" s="76"/>
      <c r="C251" s="76"/>
      <c r="D251" s="2"/>
      <c r="E251" s="2"/>
      <c r="F251" s="3"/>
      <c r="G251" s="4"/>
      <c r="H251" s="5"/>
      <c r="I251" s="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</row>
    <row r="252" spans="1:65" ht="12.75" customHeight="1" x14ac:dyDescent="0.3">
      <c r="A252" s="1"/>
      <c r="B252" s="76"/>
      <c r="C252" s="76"/>
      <c r="D252" s="2"/>
      <c r="E252" s="2"/>
      <c r="F252" s="3"/>
      <c r="G252" s="4"/>
      <c r="H252" s="5"/>
      <c r="I252" s="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</row>
    <row r="253" spans="1:65" ht="12.75" customHeight="1" x14ac:dyDescent="0.3">
      <c r="A253" s="1"/>
      <c r="B253" s="76"/>
      <c r="C253" s="76"/>
      <c r="D253" s="2"/>
      <c r="E253" s="2"/>
      <c r="F253" s="3"/>
      <c r="G253" s="4"/>
      <c r="H253" s="5"/>
      <c r="I253" s="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</row>
    <row r="254" spans="1:65" ht="12.75" customHeight="1" x14ac:dyDescent="0.3">
      <c r="A254" s="1"/>
      <c r="B254" s="76"/>
      <c r="C254" s="76"/>
      <c r="D254" s="2"/>
      <c r="E254" s="2"/>
      <c r="F254" s="3"/>
      <c r="G254" s="4"/>
      <c r="H254" s="5"/>
      <c r="I254" s="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</row>
    <row r="255" spans="1:65" ht="12.75" customHeight="1" x14ac:dyDescent="0.3">
      <c r="A255" s="1"/>
      <c r="B255" s="76"/>
      <c r="C255" s="76"/>
      <c r="D255" s="2"/>
      <c r="E255" s="2"/>
      <c r="F255" s="3"/>
      <c r="G255" s="4"/>
      <c r="H255" s="5"/>
      <c r="I255" s="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</row>
    <row r="256" spans="1:65" ht="12.75" customHeight="1" x14ac:dyDescent="0.3">
      <c r="A256" s="1"/>
      <c r="B256" s="76"/>
      <c r="C256" s="76"/>
      <c r="D256" s="2"/>
      <c r="E256" s="2"/>
      <c r="F256" s="3"/>
      <c r="G256" s="4"/>
      <c r="H256" s="5"/>
      <c r="I256" s="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</row>
    <row r="257" spans="1:65" ht="12.75" customHeight="1" x14ac:dyDescent="0.3">
      <c r="A257" s="1"/>
      <c r="B257" s="76"/>
      <c r="C257" s="76"/>
      <c r="D257" s="2"/>
      <c r="E257" s="2"/>
      <c r="F257" s="3"/>
      <c r="G257" s="4"/>
      <c r="H257" s="5"/>
      <c r="I257" s="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</row>
    <row r="258" spans="1:65" ht="12.75" customHeight="1" x14ac:dyDescent="0.3">
      <c r="A258" s="1"/>
      <c r="B258" s="76"/>
      <c r="C258" s="76"/>
      <c r="D258" s="2"/>
      <c r="E258" s="2"/>
      <c r="F258" s="3"/>
      <c r="G258" s="4"/>
      <c r="H258" s="5"/>
      <c r="I258" s="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</row>
    <row r="259" spans="1:65" ht="12.75" customHeight="1" x14ac:dyDescent="0.3">
      <c r="A259" s="1"/>
      <c r="B259" s="76"/>
      <c r="C259" s="76"/>
      <c r="D259" s="2"/>
      <c r="E259" s="2"/>
      <c r="F259" s="3"/>
      <c r="G259" s="4"/>
      <c r="H259" s="5"/>
      <c r="I259" s="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</row>
    <row r="260" spans="1:65" ht="12.75" customHeight="1" x14ac:dyDescent="0.3">
      <c r="A260" s="1"/>
      <c r="B260" s="76"/>
      <c r="C260" s="76"/>
      <c r="D260" s="2"/>
      <c r="E260" s="2"/>
      <c r="F260" s="3"/>
      <c r="G260" s="4"/>
      <c r="H260" s="5"/>
      <c r="I260" s="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</row>
    <row r="261" spans="1:65" ht="12.75" customHeight="1" x14ac:dyDescent="0.3">
      <c r="A261" s="1"/>
      <c r="B261" s="76"/>
      <c r="C261" s="76"/>
      <c r="D261" s="2"/>
      <c r="E261" s="2"/>
      <c r="F261" s="3"/>
      <c r="G261" s="4"/>
      <c r="H261" s="5"/>
      <c r="I261" s="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</row>
    <row r="262" spans="1:65" ht="12.75" customHeight="1" x14ac:dyDescent="0.3">
      <c r="A262" s="1"/>
      <c r="B262" s="76"/>
      <c r="C262" s="76"/>
      <c r="D262" s="2"/>
      <c r="E262" s="2"/>
      <c r="F262" s="3"/>
      <c r="G262" s="4"/>
      <c r="H262" s="5"/>
      <c r="I262" s="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</row>
    <row r="263" spans="1:65" ht="12.75" customHeight="1" x14ac:dyDescent="0.3">
      <c r="A263" s="1"/>
      <c r="B263" s="76"/>
      <c r="C263" s="76"/>
      <c r="D263" s="2"/>
      <c r="E263" s="2"/>
      <c r="F263" s="3"/>
      <c r="G263" s="4"/>
      <c r="H263" s="5"/>
      <c r="I263" s="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</row>
    <row r="264" spans="1:65" ht="12.75" customHeight="1" x14ac:dyDescent="0.3">
      <c r="A264" s="1"/>
      <c r="B264" s="76"/>
      <c r="C264" s="76"/>
      <c r="D264" s="2"/>
      <c r="E264" s="2"/>
      <c r="F264" s="3"/>
      <c r="G264" s="4"/>
      <c r="H264" s="5"/>
      <c r="I264" s="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</row>
    <row r="265" spans="1:65" ht="12.75" customHeight="1" x14ac:dyDescent="0.3">
      <c r="A265" s="1"/>
      <c r="B265" s="76"/>
      <c r="C265" s="76"/>
      <c r="D265" s="2"/>
      <c r="E265" s="2"/>
      <c r="F265" s="3"/>
      <c r="G265" s="4"/>
      <c r="H265" s="5"/>
      <c r="I265" s="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</row>
    <row r="266" spans="1:65" ht="12.75" customHeight="1" x14ac:dyDescent="0.3">
      <c r="A266" s="1"/>
      <c r="B266" s="76"/>
      <c r="C266" s="76"/>
      <c r="D266" s="2"/>
      <c r="E266" s="2"/>
      <c r="F266" s="3"/>
      <c r="G266" s="4"/>
      <c r="H266" s="5"/>
      <c r="I266" s="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</row>
    <row r="267" spans="1:65" ht="12.75" customHeight="1" x14ac:dyDescent="0.3">
      <c r="A267" s="1"/>
      <c r="B267" s="76"/>
      <c r="C267" s="76"/>
      <c r="D267" s="2"/>
      <c r="E267" s="2"/>
      <c r="F267" s="3"/>
      <c r="G267" s="4"/>
      <c r="H267" s="5"/>
      <c r="I267" s="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</row>
    <row r="268" spans="1:65" ht="12.75" customHeight="1" x14ac:dyDescent="0.3">
      <c r="A268" s="1"/>
      <c r="B268" s="76"/>
      <c r="C268" s="76"/>
      <c r="D268" s="2"/>
      <c r="E268" s="2"/>
      <c r="F268" s="3"/>
      <c r="G268" s="4"/>
      <c r="H268" s="5"/>
      <c r="I268" s="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</row>
    <row r="269" spans="1:65" ht="12.75" customHeight="1" x14ac:dyDescent="0.3">
      <c r="A269" s="1"/>
      <c r="B269" s="76"/>
      <c r="C269" s="76"/>
      <c r="D269" s="2"/>
      <c r="E269" s="2"/>
      <c r="F269" s="3"/>
      <c r="G269" s="4"/>
      <c r="H269" s="5"/>
      <c r="I269" s="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</row>
    <row r="270" spans="1:65" ht="15.75" customHeight="1" x14ac:dyDescent="0.3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</row>
    <row r="271" spans="1:65" ht="15.75" customHeight="1" x14ac:dyDescent="0.3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</row>
    <row r="272" spans="1:65" ht="15.75" customHeight="1" x14ac:dyDescent="0.3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</row>
    <row r="273" spans="1:65" ht="15.75" customHeight="1" x14ac:dyDescent="0.3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</row>
    <row r="274" spans="1:65" ht="15.75" customHeight="1" x14ac:dyDescent="0.3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</row>
    <row r="275" spans="1:65" ht="15.75" customHeight="1" x14ac:dyDescent="0.3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</row>
    <row r="276" spans="1:65" ht="15.75" customHeight="1" x14ac:dyDescent="0.3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</row>
    <row r="277" spans="1:65" ht="15.75" customHeight="1" x14ac:dyDescent="0.3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</row>
    <row r="278" spans="1:65" ht="15.75" customHeight="1" x14ac:dyDescent="0.3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</row>
    <row r="279" spans="1:65" ht="15.75" customHeight="1" x14ac:dyDescent="0.3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</row>
    <row r="280" spans="1:65" ht="15.75" customHeight="1" x14ac:dyDescent="0.3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</row>
    <row r="281" spans="1:65" ht="15.75" customHeight="1" x14ac:dyDescent="0.3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</row>
    <row r="282" spans="1:65" ht="15.75" customHeight="1" x14ac:dyDescent="0.3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</row>
    <row r="283" spans="1:65" ht="15.75" customHeight="1" x14ac:dyDescent="0.3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</row>
    <row r="284" spans="1:65" ht="15.75" customHeight="1" x14ac:dyDescent="0.3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</row>
    <row r="285" spans="1:65" ht="15.75" customHeight="1" x14ac:dyDescent="0.3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</row>
    <row r="286" spans="1:65" ht="15.75" customHeight="1" x14ac:dyDescent="0.3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</row>
    <row r="287" spans="1:65" ht="15.75" customHeight="1" x14ac:dyDescent="0.3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</row>
    <row r="288" spans="1:65" ht="15.75" customHeight="1" x14ac:dyDescent="0.3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</row>
    <row r="289" spans="1:65" ht="15.75" customHeight="1" x14ac:dyDescent="0.3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</row>
    <row r="290" spans="1:65" ht="15.75" customHeight="1" x14ac:dyDescent="0.3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</row>
    <row r="291" spans="1:65" ht="15.75" customHeight="1" x14ac:dyDescent="0.3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</row>
    <row r="292" spans="1:65" ht="15.75" customHeight="1" x14ac:dyDescent="0.3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</row>
    <row r="293" spans="1:65" ht="15.75" customHeight="1" x14ac:dyDescent="0.3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</row>
    <row r="294" spans="1:65" ht="15.75" customHeight="1" x14ac:dyDescent="0.3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</row>
    <row r="295" spans="1:65" ht="15.75" customHeight="1" x14ac:dyDescent="0.3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</row>
    <row r="296" spans="1:65" ht="15.75" customHeight="1" x14ac:dyDescent="0.3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</row>
    <row r="297" spans="1:65" ht="15.75" customHeight="1" x14ac:dyDescent="0.3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</row>
    <row r="298" spans="1:65" ht="15.75" customHeight="1" x14ac:dyDescent="0.3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</row>
    <row r="299" spans="1:65" ht="15.75" customHeight="1" x14ac:dyDescent="0.3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</row>
    <row r="300" spans="1:65" ht="15.75" customHeight="1" x14ac:dyDescent="0.3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</row>
    <row r="301" spans="1:65" ht="15.75" customHeight="1" x14ac:dyDescent="0.3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</row>
    <row r="302" spans="1:65" ht="15.75" customHeight="1" x14ac:dyDescent="0.3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</row>
    <row r="303" spans="1:65" ht="15.75" customHeight="1" x14ac:dyDescent="0.3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</row>
    <row r="304" spans="1:65" ht="15.75" customHeight="1" x14ac:dyDescent="0.3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</row>
    <row r="305" spans="1:65" ht="15.75" customHeight="1" x14ac:dyDescent="0.3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</row>
    <row r="306" spans="1:65" ht="15.75" customHeight="1" x14ac:dyDescent="0.3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</row>
    <row r="307" spans="1:65" ht="15.75" customHeight="1" x14ac:dyDescent="0.3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</row>
    <row r="308" spans="1:65" ht="15.75" customHeight="1" x14ac:dyDescent="0.3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</row>
    <row r="309" spans="1:65" ht="15.75" customHeight="1" x14ac:dyDescent="0.3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</row>
    <row r="310" spans="1:65" ht="15.75" customHeight="1" x14ac:dyDescent="0.3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</row>
    <row r="311" spans="1:65" ht="15.75" customHeight="1" x14ac:dyDescent="0.3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</row>
    <row r="312" spans="1:65" ht="15.75" customHeight="1" x14ac:dyDescent="0.3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</row>
    <row r="313" spans="1:65" ht="15.75" customHeight="1" x14ac:dyDescent="0.3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</row>
    <row r="314" spans="1:65" ht="15.75" customHeight="1" x14ac:dyDescent="0.3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</row>
    <row r="315" spans="1:65" ht="15.75" customHeight="1" x14ac:dyDescent="0.3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</row>
    <row r="316" spans="1:65" ht="15.75" customHeight="1" x14ac:dyDescent="0.3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</row>
    <row r="317" spans="1:65" ht="15.75" customHeight="1" x14ac:dyDescent="0.3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</row>
    <row r="318" spans="1:65" ht="15.75" customHeight="1" x14ac:dyDescent="0.3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</row>
    <row r="319" spans="1:65" ht="15.75" customHeight="1" x14ac:dyDescent="0.3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</row>
    <row r="320" spans="1:65" ht="15.75" customHeight="1" x14ac:dyDescent="0.3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</row>
    <row r="321" spans="1:65" ht="15.75" customHeight="1" x14ac:dyDescent="0.3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</row>
    <row r="322" spans="1:65" ht="15.75" customHeight="1" x14ac:dyDescent="0.3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</row>
    <row r="323" spans="1:65" ht="15.75" customHeight="1" x14ac:dyDescent="0.3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</row>
    <row r="324" spans="1:65" ht="15.75" customHeight="1" x14ac:dyDescent="0.3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</row>
    <row r="325" spans="1:65" ht="15.75" customHeight="1" x14ac:dyDescent="0.3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</row>
    <row r="326" spans="1:65" ht="15.75" customHeight="1" x14ac:dyDescent="0.3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</row>
    <row r="327" spans="1:65" ht="15.75" customHeight="1" x14ac:dyDescent="0.3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</row>
    <row r="328" spans="1:65" ht="15.75" customHeight="1" x14ac:dyDescent="0.3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</row>
    <row r="329" spans="1:65" ht="15.75" customHeight="1" x14ac:dyDescent="0.3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</row>
    <row r="330" spans="1:65" ht="15.75" customHeight="1" x14ac:dyDescent="0.3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</row>
    <row r="331" spans="1:65" ht="15.75" customHeight="1" x14ac:dyDescent="0.3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</row>
    <row r="332" spans="1:65" ht="15.75" customHeight="1" x14ac:dyDescent="0.3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</row>
    <row r="333" spans="1:65" ht="15.75" customHeight="1" x14ac:dyDescent="0.3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</row>
    <row r="334" spans="1:65" ht="15.75" customHeight="1" x14ac:dyDescent="0.3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</row>
    <row r="335" spans="1:65" ht="15.75" customHeight="1" x14ac:dyDescent="0.3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</row>
    <row r="336" spans="1:65" ht="15.75" customHeight="1" x14ac:dyDescent="0.3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</row>
    <row r="337" spans="1:65" ht="15.75" customHeight="1" x14ac:dyDescent="0.3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</row>
    <row r="338" spans="1:65" ht="15.75" customHeight="1" x14ac:dyDescent="0.3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</row>
    <row r="339" spans="1:65" ht="15.75" customHeight="1" x14ac:dyDescent="0.3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</row>
    <row r="340" spans="1:65" ht="15.75" customHeight="1" x14ac:dyDescent="0.3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</row>
    <row r="341" spans="1:65" ht="15.75" customHeight="1" x14ac:dyDescent="0.3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</row>
    <row r="342" spans="1:65" ht="15.75" customHeight="1" x14ac:dyDescent="0.3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</row>
    <row r="343" spans="1:65" ht="15.75" customHeight="1" x14ac:dyDescent="0.3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</row>
    <row r="344" spans="1:65" ht="15.75" customHeight="1" x14ac:dyDescent="0.3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</row>
    <row r="345" spans="1:65" ht="15.75" customHeight="1" x14ac:dyDescent="0.3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</row>
    <row r="346" spans="1:65" ht="15.75" customHeight="1" x14ac:dyDescent="0.3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</row>
    <row r="347" spans="1:65" ht="15.75" customHeight="1" x14ac:dyDescent="0.3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</row>
    <row r="348" spans="1:65" ht="15.75" customHeight="1" x14ac:dyDescent="0.3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</row>
    <row r="349" spans="1:65" ht="15.75" customHeight="1" x14ac:dyDescent="0.3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</row>
    <row r="350" spans="1:65" ht="15.75" customHeight="1" x14ac:dyDescent="0.3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</row>
    <row r="351" spans="1:65" ht="15.75" customHeight="1" x14ac:dyDescent="0.3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</row>
    <row r="352" spans="1:65" ht="15.75" customHeight="1" x14ac:dyDescent="0.3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</row>
    <row r="353" spans="1:65" ht="15.75" customHeight="1" x14ac:dyDescent="0.3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</row>
    <row r="354" spans="1:65" ht="15.75" customHeight="1" x14ac:dyDescent="0.3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</row>
    <row r="355" spans="1:65" ht="15.75" customHeight="1" x14ac:dyDescent="0.3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</row>
    <row r="356" spans="1:65" ht="15.75" customHeight="1" x14ac:dyDescent="0.3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</row>
    <row r="357" spans="1:65" ht="15.75" customHeight="1" x14ac:dyDescent="0.3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</row>
    <row r="358" spans="1:65" ht="15.75" customHeight="1" x14ac:dyDescent="0.3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</row>
    <row r="359" spans="1:65" ht="15.75" customHeight="1" x14ac:dyDescent="0.3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</row>
    <row r="360" spans="1:65" ht="15.75" customHeight="1" x14ac:dyDescent="0.3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</row>
    <row r="361" spans="1:65" ht="15.75" customHeight="1" x14ac:dyDescent="0.3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</row>
    <row r="362" spans="1:65" ht="15.75" customHeight="1" x14ac:dyDescent="0.3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</row>
    <row r="363" spans="1:65" ht="15.75" customHeight="1" x14ac:dyDescent="0.3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</row>
    <row r="364" spans="1:65" ht="15.75" customHeight="1" x14ac:dyDescent="0.3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</row>
    <row r="365" spans="1:65" ht="15.75" customHeight="1" x14ac:dyDescent="0.3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</row>
    <row r="366" spans="1:65" ht="15.75" customHeight="1" x14ac:dyDescent="0.3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</row>
    <row r="367" spans="1:65" ht="15.75" customHeight="1" x14ac:dyDescent="0.3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</row>
    <row r="368" spans="1:65" ht="15.75" customHeight="1" x14ac:dyDescent="0.3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</row>
    <row r="369" spans="1:65" ht="15.75" customHeight="1" x14ac:dyDescent="0.3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</row>
    <row r="370" spans="1:65" ht="15.75" customHeight="1" x14ac:dyDescent="0.3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</row>
    <row r="371" spans="1:65" ht="15.75" customHeight="1" x14ac:dyDescent="0.3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</row>
    <row r="372" spans="1:65" ht="15.75" customHeight="1" x14ac:dyDescent="0.3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</row>
    <row r="373" spans="1:65" ht="15.75" customHeight="1" x14ac:dyDescent="0.3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</row>
    <row r="374" spans="1:65" ht="15.75" customHeight="1" x14ac:dyDescent="0.3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</row>
    <row r="375" spans="1:65" ht="15.75" customHeight="1" x14ac:dyDescent="0.3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</row>
    <row r="376" spans="1:65" ht="15.75" customHeight="1" x14ac:dyDescent="0.3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</row>
    <row r="377" spans="1:65" ht="15.75" customHeight="1" x14ac:dyDescent="0.3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</row>
    <row r="378" spans="1:65" ht="15.75" customHeight="1" x14ac:dyDescent="0.3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</row>
    <row r="379" spans="1:65" ht="15.75" customHeight="1" x14ac:dyDescent="0.3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</row>
    <row r="380" spans="1:65" ht="15.75" customHeight="1" x14ac:dyDescent="0.3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</row>
    <row r="381" spans="1:65" ht="15.75" customHeight="1" x14ac:dyDescent="0.3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</row>
    <row r="382" spans="1:65" ht="15.75" customHeight="1" x14ac:dyDescent="0.3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</row>
    <row r="383" spans="1:65" ht="15.75" customHeight="1" x14ac:dyDescent="0.3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</row>
    <row r="384" spans="1:65" ht="15.75" customHeight="1" x14ac:dyDescent="0.3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</row>
    <row r="385" spans="1:65" ht="15.75" customHeight="1" x14ac:dyDescent="0.3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</row>
    <row r="386" spans="1:65" ht="15.75" customHeight="1" x14ac:dyDescent="0.3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</row>
    <row r="387" spans="1:65" ht="15.75" customHeight="1" x14ac:dyDescent="0.3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</row>
    <row r="388" spans="1:65" ht="15.75" customHeight="1" x14ac:dyDescent="0.3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</row>
    <row r="389" spans="1:65" ht="15.75" customHeight="1" x14ac:dyDescent="0.3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</row>
    <row r="390" spans="1:65" ht="15.75" customHeight="1" x14ac:dyDescent="0.3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</row>
    <row r="391" spans="1:65" ht="15.75" customHeight="1" x14ac:dyDescent="0.3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</row>
    <row r="392" spans="1:65" ht="15.75" customHeight="1" x14ac:dyDescent="0.3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</row>
    <row r="393" spans="1:65" ht="15.75" customHeight="1" x14ac:dyDescent="0.3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</row>
    <row r="394" spans="1:65" ht="15.75" customHeight="1" x14ac:dyDescent="0.3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</row>
    <row r="395" spans="1:65" ht="15.75" customHeight="1" x14ac:dyDescent="0.3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</row>
    <row r="396" spans="1:65" ht="15.75" customHeight="1" x14ac:dyDescent="0.3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</row>
    <row r="397" spans="1:65" ht="15.75" customHeight="1" x14ac:dyDescent="0.3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</row>
    <row r="398" spans="1:65" ht="15.75" customHeight="1" x14ac:dyDescent="0.3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</row>
    <row r="399" spans="1:65" ht="15.75" customHeight="1" x14ac:dyDescent="0.3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</row>
    <row r="400" spans="1:65" ht="15.75" customHeight="1" x14ac:dyDescent="0.3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</row>
    <row r="401" spans="1:65" ht="15.75" customHeight="1" x14ac:dyDescent="0.3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</row>
    <row r="402" spans="1:65" ht="15.75" customHeight="1" x14ac:dyDescent="0.3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</row>
    <row r="403" spans="1:65" ht="15.75" customHeight="1" x14ac:dyDescent="0.3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</row>
    <row r="404" spans="1:65" ht="15.75" customHeight="1" x14ac:dyDescent="0.3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</row>
    <row r="405" spans="1:65" ht="15.75" customHeight="1" x14ac:dyDescent="0.3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</row>
    <row r="406" spans="1:65" ht="15.75" customHeight="1" x14ac:dyDescent="0.3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</row>
    <row r="407" spans="1:65" ht="15.75" customHeight="1" x14ac:dyDescent="0.3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</row>
    <row r="408" spans="1:65" ht="15.75" customHeight="1" x14ac:dyDescent="0.3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</row>
    <row r="409" spans="1:65" ht="15.75" customHeight="1" x14ac:dyDescent="0.3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</row>
    <row r="410" spans="1:65" ht="15.75" customHeight="1" x14ac:dyDescent="0.3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</row>
    <row r="411" spans="1:65" ht="15.75" customHeight="1" x14ac:dyDescent="0.3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</row>
    <row r="412" spans="1:65" ht="15.75" customHeight="1" x14ac:dyDescent="0.3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</row>
    <row r="413" spans="1:65" ht="15.75" customHeight="1" x14ac:dyDescent="0.3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</row>
    <row r="414" spans="1:65" ht="15.75" customHeight="1" x14ac:dyDescent="0.3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</row>
    <row r="415" spans="1:65" ht="15.75" customHeight="1" x14ac:dyDescent="0.3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</row>
    <row r="416" spans="1:65" ht="15.75" customHeight="1" x14ac:dyDescent="0.3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</row>
    <row r="417" spans="1:65" ht="15.75" customHeight="1" x14ac:dyDescent="0.3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</row>
    <row r="418" spans="1:65" ht="15.75" customHeight="1" x14ac:dyDescent="0.3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</row>
    <row r="419" spans="1:65" ht="15.75" customHeight="1" x14ac:dyDescent="0.3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</row>
    <row r="420" spans="1:65" ht="15.75" customHeight="1" x14ac:dyDescent="0.3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</row>
    <row r="421" spans="1:65" ht="15.75" customHeight="1" x14ac:dyDescent="0.3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</row>
    <row r="422" spans="1:65" ht="15.75" customHeight="1" x14ac:dyDescent="0.3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</row>
    <row r="423" spans="1:65" ht="15.75" customHeight="1" x14ac:dyDescent="0.3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</row>
    <row r="424" spans="1:65" ht="15.75" customHeight="1" x14ac:dyDescent="0.3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</row>
    <row r="425" spans="1:65" ht="15.75" customHeight="1" x14ac:dyDescent="0.3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</row>
    <row r="426" spans="1:65" ht="15.75" customHeight="1" x14ac:dyDescent="0.3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</row>
    <row r="427" spans="1:65" ht="15.75" customHeight="1" x14ac:dyDescent="0.3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</row>
    <row r="428" spans="1:65" ht="15.75" customHeight="1" x14ac:dyDescent="0.3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</row>
    <row r="429" spans="1:65" ht="15.75" customHeight="1" x14ac:dyDescent="0.3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</row>
    <row r="430" spans="1:65" ht="15.75" customHeight="1" x14ac:dyDescent="0.3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</row>
    <row r="431" spans="1:65" ht="15.75" customHeight="1" x14ac:dyDescent="0.3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</row>
    <row r="432" spans="1:65" ht="15.75" customHeight="1" x14ac:dyDescent="0.3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</row>
    <row r="433" spans="1:65" ht="15.75" customHeight="1" x14ac:dyDescent="0.3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</row>
    <row r="434" spans="1:65" ht="15.75" customHeight="1" x14ac:dyDescent="0.3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</row>
    <row r="435" spans="1:65" ht="15.75" customHeight="1" x14ac:dyDescent="0.3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</row>
    <row r="436" spans="1:65" ht="15.75" customHeight="1" x14ac:dyDescent="0.3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</row>
    <row r="437" spans="1:65" ht="15.75" customHeight="1" x14ac:dyDescent="0.3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</row>
    <row r="438" spans="1:65" ht="15.75" customHeight="1" x14ac:dyDescent="0.3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</row>
    <row r="439" spans="1:65" ht="15.75" customHeight="1" x14ac:dyDescent="0.3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</row>
    <row r="440" spans="1:65" ht="15.75" customHeight="1" x14ac:dyDescent="0.3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</row>
    <row r="441" spans="1:65" ht="15.75" customHeight="1" x14ac:dyDescent="0.3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</row>
    <row r="442" spans="1:65" ht="15.75" customHeight="1" x14ac:dyDescent="0.3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</row>
    <row r="443" spans="1:65" ht="15.75" customHeight="1" x14ac:dyDescent="0.3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</row>
    <row r="444" spans="1:65" ht="15.75" customHeight="1" x14ac:dyDescent="0.3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</row>
    <row r="445" spans="1:65" ht="15.75" customHeight="1" x14ac:dyDescent="0.3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</row>
    <row r="446" spans="1:65" ht="15.75" customHeight="1" x14ac:dyDescent="0.3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</row>
    <row r="447" spans="1:65" ht="15.75" customHeight="1" x14ac:dyDescent="0.3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</row>
    <row r="448" spans="1:65" ht="15.75" customHeight="1" x14ac:dyDescent="0.3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</row>
    <row r="449" spans="1:65" ht="15.75" customHeight="1" x14ac:dyDescent="0.3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</row>
    <row r="450" spans="1:65" ht="15.75" customHeight="1" x14ac:dyDescent="0.3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</row>
    <row r="451" spans="1:65" ht="15.75" customHeight="1" x14ac:dyDescent="0.3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</row>
    <row r="452" spans="1:65" ht="15.75" customHeight="1" x14ac:dyDescent="0.3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</row>
    <row r="453" spans="1:65" ht="15.75" customHeight="1" x14ac:dyDescent="0.3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</row>
    <row r="454" spans="1:65" ht="15.75" customHeight="1" x14ac:dyDescent="0.3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</row>
    <row r="455" spans="1:65" ht="15.75" customHeight="1" x14ac:dyDescent="0.3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</row>
    <row r="456" spans="1:65" ht="15.75" customHeight="1" x14ac:dyDescent="0.3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</row>
    <row r="457" spans="1:65" ht="15.75" customHeight="1" x14ac:dyDescent="0.3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</row>
    <row r="458" spans="1:65" ht="15.75" customHeight="1" x14ac:dyDescent="0.3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</row>
    <row r="459" spans="1:65" ht="15.75" customHeight="1" x14ac:dyDescent="0.3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</row>
    <row r="460" spans="1:65" ht="15.75" customHeight="1" x14ac:dyDescent="0.3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</row>
    <row r="461" spans="1:65" ht="15.75" customHeight="1" x14ac:dyDescent="0.3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</row>
    <row r="462" spans="1:65" ht="15.75" customHeight="1" x14ac:dyDescent="0.3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</row>
    <row r="463" spans="1:65" ht="15.75" customHeight="1" x14ac:dyDescent="0.3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</row>
    <row r="464" spans="1:65" ht="15.75" customHeight="1" x14ac:dyDescent="0.3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</row>
    <row r="465" spans="1:65" ht="15.75" customHeight="1" x14ac:dyDescent="0.3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</row>
    <row r="466" spans="1:65" ht="15.75" customHeight="1" x14ac:dyDescent="0.3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</row>
    <row r="467" spans="1:65" ht="15.75" customHeight="1" x14ac:dyDescent="0.3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</row>
    <row r="468" spans="1:65" ht="15.75" customHeight="1" x14ac:dyDescent="0.3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</row>
    <row r="469" spans="1:65" ht="15.75" customHeight="1" x14ac:dyDescent="0.3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</row>
    <row r="470" spans="1:65" ht="15.75" customHeight="1" x14ac:dyDescent="0.3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</row>
    <row r="471" spans="1:65" ht="15.75" customHeight="1" x14ac:dyDescent="0.3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</row>
    <row r="472" spans="1:65" ht="15.75" customHeight="1" x14ac:dyDescent="0.3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</row>
    <row r="473" spans="1:65" ht="15.75" customHeight="1" x14ac:dyDescent="0.3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</row>
    <row r="474" spans="1:65" ht="15.75" customHeight="1" x14ac:dyDescent="0.3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</row>
    <row r="475" spans="1:65" ht="15.75" customHeight="1" x14ac:dyDescent="0.3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</row>
    <row r="476" spans="1:65" ht="15.75" customHeight="1" x14ac:dyDescent="0.3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</row>
    <row r="477" spans="1:65" ht="15.75" customHeight="1" x14ac:dyDescent="0.3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</row>
    <row r="478" spans="1:65" ht="15.75" customHeight="1" x14ac:dyDescent="0.3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</row>
    <row r="479" spans="1:65" ht="15.75" customHeight="1" x14ac:dyDescent="0.3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</row>
    <row r="480" spans="1:65" ht="15.75" customHeight="1" x14ac:dyDescent="0.3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</row>
    <row r="481" spans="1:65" ht="15.75" customHeight="1" x14ac:dyDescent="0.3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</row>
    <row r="482" spans="1:65" ht="15.75" customHeight="1" x14ac:dyDescent="0.3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</row>
    <row r="483" spans="1:65" ht="15.75" customHeight="1" x14ac:dyDescent="0.3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</row>
    <row r="484" spans="1:65" ht="15.75" customHeight="1" x14ac:dyDescent="0.3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</row>
    <row r="485" spans="1:65" ht="15.75" customHeight="1" x14ac:dyDescent="0.3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</row>
    <row r="486" spans="1:65" ht="15.75" customHeight="1" x14ac:dyDescent="0.3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</row>
    <row r="487" spans="1:65" ht="15.75" customHeight="1" x14ac:dyDescent="0.3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</row>
    <row r="488" spans="1:65" ht="15.75" customHeight="1" x14ac:dyDescent="0.3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</row>
    <row r="489" spans="1:65" ht="15.75" customHeight="1" x14ac:dyDescent="0.3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</row>
    <row r="490" spans="1:65" ht="15.75" customHeight="1" x14ac:dyDescent="0.3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</row>
    <row r="491" spans="1:65" ht="15.75" customHeight="1" x14ac:dyDescent="0.3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</row>
    <row r="492" spans="1:65" ht="15.75" customHeight="1" x14ac:dyDescent="0.3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</row>
    <row r="493" spans="1:65" ht="15.75" customHeight="1" x14ac:dyDescent="0.3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</row>
    <row r="494" spans="1:65" ht="15.75" customHeight="1" x14ac:dyDescent="0.3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</row>
    <row r="495" spans="1:65" ht="15.75" customHeight="1" x14ac:dyDescent="0.3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</row>
    <row r="496" spans="1:65" ht="15.75" customHeight="1" x14ac:dyDescent="0.3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</row>
    <row r="497" spans="1:65" ht="15.75" customHeight="1" x14ac:dyDescent="0.3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</row>
    <row r="498" spans="1:65" ht="15.75" customHeight="1" x14ac:dyDescent="0.3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</row>
    <row r="499" spans="1:65" ht="15.75" customHeight="1" x14ac:dyDescent="0.3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</row>
    <row r="500" spans="1:65" ht="15.75" customHeight="1" x14ac:dyDescent="0.3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</row>
    <row r="501" spans="1:65" ht="15.75" customHeight="1" x14ac:dyDescent="0.3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</row>
    <row r="502" spans="1:65" ht="15.75" customHeight="1" x14ac:dyDescent="0.3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</row>
    <row r="503" spans="1:65" ht="15.75" customHeight="1" x14ac:dyDescent="0.3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</row>
    <row r="504" spans="1:65" ht="15.75" customHeight="1" x14ac:dyDescent="0.3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</row>
    <row r="505" spans="1:65" ht="15.75" customHeight="1" x14ac:dyDescent="0.3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</row>
    <row r="506" spans="1:65" ht="15.75" customHeight="1" x14ac:dyDescent="0.3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</row>
    <row r="507" spans="1:65" ht="15.75" customHeight="1" x14ac:dyDescent="0.3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</row>
    <row r="508" spans="1:65" ht="15.75" customHeight="1" x14ac:dyDescent="0.3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</row>
    <row r="509" spans="1:65" ht="15.75" customHeight="1" x14ac:dyDescent="0.3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</row>
    <row r="510" spans="1:65" ht="15.75" customHeight="1" x14ac:dyDescent="0.3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</row>
    <row r="511" spans="1:65" ht="15.75" customHeight="1" x14ac:dyDescent="0.3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</row>
    <row r="512" spans="1:65" ht="15.75" customHeight="1" x14ac:dyDescent="0.3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</row>
    <row r="513" spans="1:65" ht="15.75" customHeight="1" x14ac:dyDescent="0.3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</row>
    <row r="514" spans="1:65" ht="15.75" customHeight="1" x14ac:dyDescent="0.3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</row>
    <row r="515" spans="1:65" ht="15.75" customHeight="1" x14ac:dyDescent="0.3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</row>
    <row r="516" spans="1:65" ht="15.75" customHeight="1" x14ac:dyDescent="0.3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</row>
    <row r="517" spans="1:65" ht="15.75" customHeight="1" x14ac:dyDescent="0.3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</row>
    <row r="518" spans="1:65" ht="15.75" customHeight="1" x14ac:dyDescent="0.3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</row>
    <row r="519" spans="1:65" ht="15.75" customHeight="1" x14ac:dyDescent="0.3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</row>
    <row r="520" spans="1:65" ht="15.75" customHeight="1" x14ac:dyDescent="0.3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</row>
    <row r="521" spans="1:65" ht="15.75" customHeight="1" x14ac:dyDescent="0.3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</row>
    <row r="522" spans="1:65" ht="15.75" customHeight="1" x14ac:dyDescent="0.3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</row>
    <row r="523" spans="1:65" ht="15.75" customHeight="1" x14ac:dyDescent="0.3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</row>
    <row r="524" spans="1:65" ht="15.75" customHeight="1" x14ac:dyDescent="0.3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</row>
    <row r="525" spans="1:65" ht="15.75" customHeight="1" x14ac:dyDescent="0.3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</row>
    <row r="526" spans="1:65" ht="15.75" customHeight="1" x14ac:dyDescent="0.3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</row>
    <row r="527" spans="1:65" ht="15.75" customHeight="1" x14ac:dyDescent="0.3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</row>
    <row r="528" spans="1:65" ht="15.75" customHeight="1" x14ac:dyDescent="0.3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</row>
    <row r="529" spans="1:65" ht="15.75" customHeight="1" x14ac:dyDescent="0.3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</row>
    <row r="530" spans="1:65" ht="15.75" customHeight="1" x14ac:dyDescent="0.3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</row>
    <row r="531" spans="1:65" ht="15.75" customHeight="1" x14ac:dyDescent="0.3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</row>
    <row r="532" spans="1:65" ht="15.75" customHeight="1" x14ac:dyDescent="0.3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</row>
    <row r="533" spans="1:65" ht="15.75" customHeight="1" x14ac:dyDescent="0.3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</row>
    <row r="534" spans="1:65" ht="15.75" customHeight="1" x14ac:dyDescent="0.3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</row>
    <row r="535" spans="1:65" ht="15.75" customHeight="1" x14ac:dyDescent="0.3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</row>
    <row r="536" spans="1:65" ht="15.75" customHeight="1" x14ac:dyDescent="0.3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</row>
    <row r="537" spans="1:65" ht="15.75" customHeight="1" x14ac:dyDescent="0.3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</row>
    <row r="538" spans="1:65" ht="15.75" customHeight="1" x14ac:dyDescent="0.3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</row>
    <row r="539" spans="1:65" ht="15.75" customHeight="1" x14ac:dyDescent="0.3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</row>
    <row r="540" spans="1:65" ht="15.75" customHeight="1" x14ac:dyDescent="0.3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</row>
    <row r="541" spans="1:65" ht="15.75" customHeight="1" x14ac:dyDescent="0.3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</row>
    <row r="542" spans="1:65" ht="15.75" customHeight="1" x14ac:dyDescent="0.3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</row>
    <row r="543" spans="1:65" ht="15.75" customHeight="1" x14ac:dyDescent="0.3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</row>
    <row r="544" spans="1:65" ht="15.75" customHeight="1" x14ac:dyDescent="0.3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</row>
    <row r="545" spans="1:65" ht="15.75" customHeight="1" x14ac:dyDescent="0.3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</row>
    <row r="546" spans="1:65" ht="15.75" customHeight="1" x14ac:dyDescent="0.3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</row>
    <row r="547" spans="1:65" ht="15.75" customHeight="1" x14ac:dyDescent="0.3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</row>
    <row r="548" spans="1:65" ht="15.75" customHeight="1" x14ac:dyDescent="0.3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</row>
    <row r="549" spans="1:65" ht="15.75" customHeight="1" x14ac:dyDescent="0.3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</row>
    <row r="550" spans="1:65" ht="15.75" customHeight="1" x14ac:dyDescent="0.3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</row>
    <row r="551" spans="1:65" ht="15.75" customHeight="1" x14ac:dyDescent="0.3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</row>
    <row r="552" spans="1:65" ht="15.75" customHeight="1" x14ac:dyDescent="0.3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</row>
    <row r="553" spans="1:65" ht="15.75" customHeight="1" x14ac:dyDescent="0.3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</row>
    <row r="554" spans="1:65" ht="15.75" customHeight="1" x14ac:dyDescent="0.3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</row>
    <row r="555" spans="1:65" ht="15.75" customHeight="1" x14ac:dyDescent="0.3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</row>
    <row r="556" spans="1:65" ht="15.75" customHeight="1" x14ac:dyDescent="0.3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</row>
    <row r="557" spans="1:65" ht="15.75" customHeight="1" x14ac:dyDescent="0.3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</row>
    <row r="558" spans="1:65" ht="15.75" customHeight="1" x14ac:dyDescent="0.3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</row>
    <row r="559" spans="1:65" ht="15.75" customHeight="1" x14ac:dyDescent="0.3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</row>
    <row r="560" spans="1:65" ht="15.75" customHeight="1" x14ac:dyDescent="0.3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</row>
    <row r="561" spans="1:65" ht="15.75" customHeight="1" x14ac:dyDescent="0.3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</row>
    <row r="562" spans="1:65" ht="15.75" customHeight="1" x14ac:dyDescent="0.3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</row>
    <row r="563" spans="1:65" ht="15.75" customHeight="1" x14ac:dyDescent="0.3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</row>
    <row r="564" spans="1:65" ht="15.75" customHeight="1" x14ac:dyDescent="0.3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</row>
    <row r="565" spans="1:65" ht="15.75" customHeight="1" x14ac:dyDescent="0.3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</row>
    <row r="566" spans="1:65" ht="15.75" customHeight="1" x14ac:dyDescent="0.3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</row>
    <row r="567" spans="1:65" ht="15.75" customHeight="1" x14ac:dyDescent="0.3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</row>
    <row r="568" spans="1:65" ht="15.75" customHeight="1" x14ac:dyDescent="0.3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</row>
    <row r="569" spans="1:65" ht="15.75" customHeight="1" x14ac:dyDescent="0.3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</row>
    <row r="570" spans="1:65" ht="15.75" customHeight="1" x14ac:dyDescent="0.3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</row>
    <row r="571" spans="1:65" ht="15.75" customHeight="1" x14ac:dyDescent="0.3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</row>
    <row r="572" spans="1:65" ht="15.75" customHeight="1" x14ac:dyDescent="0.3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</row>
    <row r="573" spans="1:65" ht="15.75" customHeight="1" x14ac:dyDescent="0.3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</row>
    <row r="574" spans="1:65" ht="15.75" customHeight="1" x14ac:dyDescent="0.3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</row>
    <row r="575" spans="1:65" ht="15.75" customHeight="1" x14ac:dyDescent="0.3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</row>
    <row r="576" spans="1:65" ht="15.75" customHeight="1" x14ac:dyDescent="0.3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</row>
    <row r="577" spans="1:65" ht="15.75" customHeight="1" x14ac:dyDescent="0.3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</row>
    <row r="578" spans="1:65" ht="15.75" customHeight="1" x14ac:dyDescent="0.3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</row>
    <row r="579" spans="1:65" ht="15.75" customHeight="1" x14ac:dyDescent="0.3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</row>
    <row r="580" spans="1:65" ht="15.75" customHeight="1" x14ac:dyDescent="0.3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</row>
    <row r="581" spans="1:65" ht="15.75" customHeight="1" x14ac:dyDescent="0.3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</row>
    <row r="582" spans="1:65" ht="15.75" customHeight="1" x14ac:dyDescent="0.3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</row>
    <row r="583" spans="1:65" ht="15.75" customHeight="1" x14ac:dyDescent="0.3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</row>
    <row r="584" spans="1:65" ht="15.75" customHeight="1" x14ac:dyDescent="0.3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</row>
    <row r="585" spans="1:65" ht="15.75" customHeight="1" x14ac:dyDescent="0.3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</row>
    <row r="586" spans="1:65" ht="15.75" customHeight="1" x14ac:dyDescent="0.3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</row>
    <row r="587" spans="1:65" ht="15.75" customHeight="1" x14ac:dyDescent="0.3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</row>
    <row r="588" spans="1:65" ht="15.75" customHeight="1" x14ac:dyDescent="0.3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</row>
    <row r="589" spans="1:65" ht="15.75" customHeight="1" x14ac:dyDescent="0.3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</row>
    <row r="590" spans="1:65" ht="15.75" customHeight="1" x14ac:dyDescent="0.3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</row>
    <row r="591" spans="1:65" ht="15.75" customHeight="1" x14ac:dyDescent="0.3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</row>
    <row r="592" spans="1:65" ht="15.75" customHeight="1" x14ac:dyDescent="0.3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</row>
    <row r="593" spans="1:65" ht="15.75" customHeight="1" x14ac:dyDescent="0.3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</row>
    <row r="594" spans="1:65" ht="15.75" customHeight="1" x14ac:dyDescent="0.3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</row>
    <row r="595" spans="1:65" ht="15.75" customHeight="1" x14ac:dyDescent="0.3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</row>
    <row r="596" spans="1:65" ht="15.75" customHeight="1" x14ac:dyDescent="0.3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</row>
    <row r="597" spans="1:65" ht="15.75" customHeight="1" x14ac:dyDescent="0.3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</row>
    <row r="598" spans="1:65" ht="15.75" customHeight="1" x14ac:dyDescent="0.3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</row>
    <row r="599" spans="1:65" ht="15.75" customHeight="1" x14ac:dyDescent="0.3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</row>
    <row r="600" spans="1:65" ht="15.75" customHeight="1" x14ac:dyDescent="0.3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</row>
    <row r="601" spans="1:65" ht="15.75" customHeight="1" x14ac:dyDescent="0.3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</row>
    <row r="602" spans="1:65" ht="15.75" customHeight="1" x14ac:dyDescent="0.3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</row>
    <row r="603" spans="1:65" ht="15.75" customHeight="1" x14ac:dyDescent="0.3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</row>
    <row r="604" spans="1:65" ht="15.75" customHeight="1" x14ac:dyDescent="0.3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</row>
    <row r="605" spans="1:65" ht="15.75" customHeight="1" x14ac:dyDescent="0.3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</row>
    <row r="606" spans="1:65" ht="15.75" customHeight="1" x14ac:dyDescent="0.3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</row>
    <row r="607" spans="1:65" ht="15.75" customHeight="1" x14ac:dyDescent="0.3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</row>
    <row r="608" spans="1:65" ht="15.75" customHeight="1" x14ac:dyDescent="0.3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</row>
    <row r="609" spans="1:65" ht="15.75" customHeight="1" x14ac:dyDescent="0.3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</row>
    <row r="610" spans="1:65" ht="15.75" customHeight="1" x14ac:dyDescent="0.3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</row>
    <row r="611" spans="1:65" ht="15.75" customHeight="1" x14ac:dyDescent="0.3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</row>
    <row r="612" spans="1:65" ht="15.75" customHeight="1" x14ac:dyDescent="0.3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</row>
    <row r="613" spans="1:65" ht="15.75" customHeight="1" x14ac:dyDescent="0.3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</row>
    <row r="614" spans="1:65" ht="15.75" customHeight="1" x14ac:dyDescent="0.3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</row>
    <row r="615" spans="1:65" ht="15.75" customHeight="1" x14ac:dyDescent="0.3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</row>
    <row r="616" spans="1:65" ht="15.75" customHeight="1" x14ac:dyDescent="0.3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</row>
    <row r="617" spans="1:65" ht="15.75" customHeight="1" x14ac:dyDescent="0.3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</row>
    <row r="618" spans="1:65" ht="15.75" customHeight="1" x14ac:dyDescent="0.3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</row>
    <row r="619" spans="1:65" ht="15.75" customHeight="1" x14ac:dyDescent="0.3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</row>
    <row r="620" spans="1:65" ht="15.75" customHeight="1" x14ac:dyDescent="0.3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</row>
    <row r="621" spans="1:65" ht="15.75" customHeight="1" x14ac:dyDescent="0.3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</row>
    <row r="622" spans="1:65" ht="15.75" customHeight="1" x14ac:dyDescent="0.3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</row>
    <row r="623" spans="1:65" ht="15.75" customHeight="1" x14ac:dyDescent="0.3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</row>
    <row r="624" spans="1:65" ht="15.75" customHeight="1" x14ac:dyDescent="0.3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</row>
    <row r="625" spans="1:65" ht="15.75" customHeight="1" x14ac:dyDescent="0.3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</row>
    <row r="626" spans="1:65" ht="15.75" customHeight="1" x14ac:dyDescent="0.3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</row>
    <row r="627" spans="1:65" ht="15.75" customHeight="1" x14ac:dyDescent="0.3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</row>
    <row r="628" spans="1:65" ht="15.75" customHeight="1" x14ac:dyDescent="0.3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</row>
    <row r="629" spans="1:65" ht="15.75" customHeight="1" x14ac:dyDescent="0.3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</row>
    <row r="630" spans="1:65" ht="15.75" customHeight="1" x14ac:dyDescent="0.3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</row>
    <row r="631" spans="1:65" ht="15.75" customHeight="1" x14ac:dyDescent="0.3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</row>
    <row r="632" spans="1:65" ht="15.75" customHeight="1" x14ac:dyDescent="0.3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</row>
    <row r="633" spans="1:65" ht="15.75" customHeight="1" x14ac:dyDescent="0.3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</row>
    <row r="634" spans="1:65" ht="15.75" customHeight="1" x14ac:dyDescent="0.3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</row>
    <row r="635" spans="1:65" ht="15.75" customHeight="1" x14ac:dyDescent="0.3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</row>
    <row r="636" spans="1:65" ht="15.75" customHeight="1" x14ac:dyDescent="0.3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</row>
    <row r="637" spans="1:65" ht="15.75" customHeight="1" x14ac:dyDescent="0.3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</row>
    <row r="638" spans="1:65" ht="15.75" customHeight="1" x14ac:dyDescent="0.3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</row>
    <row r="639" spans="1:65" ht="15.75" customHeight="1" x14ac:dyDescent="0.3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</row>
    <row r="640" spans="1:65" ht="15.75" customHeight="1" x14ac:dyDescent="0.3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</row>
    <row r="641" spans="1:65" ht="15.75" customHeight="1" x14ac:dyDescent="0.3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</row>
    <row r="642" spans="1:65" ht="15.75" customHeight="1" x14ac:dyDescent="0.3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</row>
    <row r="643" spans="1:65" ht="15.75" customHeight="1" x14ac:dyDescent="0.3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</row>
    <row r="644" spans="1:65" ht="15.75" customHeight="1" x14ac:dyDescent="0.3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</row>
    <row r="645" spans="1:65" ht="15.75" customHeight="1" x14ac:dyDescent="0.3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</row>
    <row r="646" spans="1:65" ht="15.75" customHeight="1" x14ac:dyDescent="0.3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</row>
    <row r="647" spans="1:65" ht="15.75" customHeight="1" x14ac:dyDescent="0.3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</row>
    <row r="648" spans="1:65" ht="15.75" customHeight="1" x14ac:dyDescent="0.3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</row>
    <row r="649" spans="1:65" ht="15.75" customHeight="1" x14ac:dyDescent="0.3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</row>
    <row r="650" spans="1:65" ht="15.75" customHeight="1" x14ac:dyDescent="0.3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</row>
    <row r="651" spans="1:65" ht="15.75" customHeight="1" x14ac:dyDescent="0.3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</row>
    <row r="652" spans="1:65" ht="15.75" customHeight="1" x14ac:dyDescent="0.3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</row>
    <row r="653" spans="1:65" ht="15.75" customHeight="1" x14ac:dyDescent="0.3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</row>
    <row r="654" spans="1:65" ht="15.75" customHeight="1" x14ac:dyDescent="0.3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</row>
    <row r="655" spans="1:65" ht="15.75" customHeight="1" x14ac:dyDescent="0.3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</row>
    <row r="656" spans="1:65" ht="15.75" customHeight="1" x14ac:dyDescent="0.3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</row>
    <row r="657" spans="1:65" ht="15.75" customHeight="1" x14ac:dyDescent="0.3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</row>
    <row r="658" spans="1:65" ht="15.75" customHeight="1" x14ac:dyDescent="0.3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</row>
    <row r="659" spans="1:65" ht="15.75" customHeight="1" x14ac:dyDescent="0.3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</row>
    <row r="660" spans="1:65" ht="15.75" customHeight="1" x14ac:dyDescent="0.3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</row>
    <row r="661" spans="1:65" ht="15.75" customHeight="1" x14ac:dyDescent="0.3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</row>
    <row r="662" spans="1:65" ht="15.75" customHeight="1" x14ac:dyDescent="0.3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</row>
    <row r="663" spans="1:65" ht="15.75" customHeight="1" x14ac:dyDescent="0.3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</row>
    <row r="664" spans="1:65" ht="15.75" customHeight="1" x14ac:dyDescent="0.3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</row>
    <row r="665" spans="1:65" ht="15.75" customHeight="1" x14ac:dyDescent="0.3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</row>
    <row r="666" spans="1:65" ht="15.75" customHeight="1" x14ac:dyDescent="0.3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</row>
    <row r="667" spans="1:65" ht="15.75" customHeight="1" x14ac:dyDescent="0.3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</row>
    <row r="668" spans="1:65" ht="15.75" customHeight="1" x14ac:dyDescent="0.3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</row>
    <row r="669" spans="1:65" ht="15.75" customHeight="1" x14ac:dyDescent="0.3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</row>
    <row r="670" spans="1:65" ht="15.75" customHeight="1" x14ac:dyDescent="0.3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</row>
    <row r="671" spans="1:65" ht="15.75" customHeight="1" x14ac:dyDescent="0.3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</row>
    <row r="672" spans="1:65" ht="15.75" customHeight="1" x14ac:dyDescent="0.3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</row>
    <row r="673" spans="1:65" ht="15.75" customHeight="1" x14ac:dyDescent="0.3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</row>
    <row r="674" spans="1:65" ht="15.75" customHeight="1" x14ac:dyDescent="0.3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</row>
    <row r="675" spans="1:65" ht="15.75" customHeight="1" x14ac:dyDescent="0.3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</row>
    <row r="676" spans="1:65" ht="15.75" customHeight="1" x14ac:dyDescent="0.3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</row>
    <row r="677" spans="1:65" ht="15.75" customHeight="1" x14ac:dyDescent="0.3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</row>
    <row r="678" spans="1:65" ht="15.75" customHeight="1" x14ac:dyDescent="0.3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</row>
    <row r="679" spans="1:65" ht="15.75" customHeight="1" x14ac:dyDescent="0.3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</row>
    <row r="680" spans="1:65" ht="15.75" customHeight="1" x14ac:dyDescent="0.3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</row>
    <row r="681" spans="1:65" ht="15.75" customHeight="1" x14ac:dyDescent="0.3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</row>
    <row r="682" spans="1:65" ht="15.75" customHeight="1" x14ac:dyDescent="0.3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</row>
    <row r="683" spans="1:65" ht="15.75" customHeight="1" x14ac:dyDescent="0.3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</row>
    <row r="684" spans="1:65" ht="15.75" customHeight="1" x14ac:dyDescent="0.3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</row>
    <row r="685" spans="1:65" ht="15.75" customHeight="1" x14ac:dyDescent="0.3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</row>
    <row r="686" spans="1:65" ht="15.75" customHeight="1" x14ac:dyDescent="0.3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</row>
    <row r="687" spans="1:65" ht="15.75" customHeight="1" x14ac:dyDescent="0.3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</row>
    <row r="688" spans="1:65" ht="15.75" customHeight="1" x14ac:dyDescent="0.3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</row>
    <row r="689" spans="1:65" ht="15.75" customHeight="1" x14ac:dyDescent="0.3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</row>
    <row r="690" spans="1:65" ht="15.75" customHeight="1" x14ac:dyDescent="0.3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</row>
    <row r="691" spans="1:65" ht="15.75" customHeight="1" x14ac:dyDescent="0.3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</row>
    <row r="692" spans="1:65" ht="15.75" customHeight="1" x14ac:dyDescent="0.3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</row>
    <row r="693" spans="1:65" ht="15.75" customHeight="1" x14ac:dyDescent="0.3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</row>
    <row r="694" spans="1:65" ht="15.75" customHeight="1" x14ac:dyDescent="0.3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</row>
    <row r="695" spans="1:65" ht="15.75" customHeight="1" x14ac:dyDescent="0.3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</row>
    <row r="696" spans="1:65" ht="15.75" customHeight="1" x14ac:dyDescent="0.3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</row>
    <row r="697" spans="1:65" ht="15.75" customHeight="1" x14ac:dyDescent="0.3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</row>
    <row r="698" spans="1:65" ht="15.75" customHeight="1" x14ac:dyDescent="0.3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</row>
    <row r="699" spans="1:65" ht="15.75" customHeight="1" x14ac:dyDescent="0.3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</row>
    <row r="700" spans="1:65" ht="15.75" customHeight="1" x14ac:dyDescent="0.3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</row>
    <row r="701" spans="1:65" ht="15.75" customHeight="1" x14ac:dyDescent="0.3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</row>
    <row r="702" spans="1:65" ht="15.75" customHeight="1" x14ac:dyDescent="0.3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</row>
    <row r="703" spans="1:65" ht="15.75" customHeight="1" x14ac:dyDescent="0.3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</row>
    <row r="704" spans="1:65" ht="15.75" customHeight="1" x14ac:dyDescent="0.3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</row>
    <row r="705" spans="1:65" ht="15.75" customHeight="1" x14ac:dyDescent="0.3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</row>
    <row r="706" spans="1:65" ht="15.75" customHeight="1" x14ac:dyDescent="0.3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</row>
    <row r="707" spans="1:65" ht="15.75" customHeight="1" x14ac:dyDescent="0.3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</row>
    <row r="708" spans="1:65" ht="15.75" customHeight="1" x14ac:dyDescent="0.3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</row>
    <row r="709" spans="1:65" ht="15.75" customHeight="1" x14ac:dyDescent="0.3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</row>
    <row r="710" spans="1:65" ht="15.75" customHeight="1" x14ac:dyDescent="0.3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</row>
    <row r="711" spans="1:65" ht="15.75" customHeight="1" x14ac:dyDescent="0.3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</row>
    <row r="712" spans="1:65" ht="15.75" customHeight="1" x14ac:dyDescent="0.3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</row>
    <row r="713" spans="1:65" ht="15.75" customHeight="1" x14ac:dyDescent="0.3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</row>
    <row r="714" spans="1:65" ht="15.75" customHeight="1" x14ac:dyDescent="0.3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</row>
    <row r="715" spans="1:65" ht="15.75" customHeight="1" x14ac:dyDescent="0.3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</row>
    <row r="716" spans="1:65" ht="15.75" customHeight="1" x14ac:dyDescent="0.3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</row>
    <row r="717" spans="1:65" ht="15.75" customHeight="1" x14ac:dyDescent="0.3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</row>
    <row r="718" spans="1:65" ht="15.75" customHeight="1" x14ac:dyDescent="0.3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</row>
    <row r="719" spans="1:65" ht="15.75" customHeight="1" x14ac:dyDescent="0.3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</row>
    <row r="720" spans="1:65" ht="15.75" customHeight="1" x14ac:dyDescent="0.3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</row>
    <row r="721" spans="1:65" ht="15.75" customHeight="1" x14ac:dyDescent="0.3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</row>
    <row r="722" spans="1:65" ht="15.75" customHeight="1" x14ac:dyDescent="0.3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</row>
    <row r="723" spans="1:65" ht="15.75" customHeight="1" x14ac:dyDescent="0.3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</row>
    <row r="724" spans="1:65" ht="15.75" customHeight="1" x14ac:dyDescent="0.3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</row>
    <row r="725" spans="1:65" ht="15.75" customHeight="1" x14ac:dyDescent="0.3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</row>
    <row r="726" spans="1:65" ht="15.75" customHeight="1" x14ac:dyDescent="0.3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</row>
    <row r="727" spans="1:65" ht="15.75" customHeight="1" x14ac:dyDescent="0.3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</row>
    <row r="728" spans="1:65" ht="15.75" customHeight="1" x14ac:dyDescent="0.3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</row>
    <row r="729" spans="1:65" ht="15.75" customHeight="1" x14ac:dyDescent="0.3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</row>
    <row r="730" spans="1:65" ht="15.75" customHeight="1" x14ac:dyDescent="0.3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</row>
    <row r="731" spans="1:65" ht="15.75" customHeight="1" x14ac:dyDescent="0.3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</row>
    <row r="732" spans="1:65" ht="15.75" customHeight="1" x14ac:dyDescent="0.3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</row>
    <row r="733" spans="1:65" ht="15.75" customHeight="1" x14ac:dyDescent="0.3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</row>
    <row r="734" spans="1:65" ht="15.75" customHeight="1" x14ac:dyDescent="0.3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</row>
    <row r="735" spans="1:65" ht="15.75" customHeight="1" x14ac:dyDescent="0.3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</row>
    <row r="736" spans="1:65" ht="15.75" customHeight="1" x14ac:dyDescent="0.3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</row>
    <row r="737" spans="1:65" ht="15.75" customHeight="1" x14ac:dyDescent="0.3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</row>
    <row r="738" spans="1:65" ht="15.75" customHeight="1" x14ac:dyDescent="0.3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</row>
    <row r="739" spans="1:65" ht="15.75" customHeight="1" x14ac:dyDescent="0.3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</row>
    <row r="740" spans="1:65" ht="15.75" customHeight="1" x14ac:dyDescent="0.3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</row>
    <row r="741" spans="1:65" ht="15.75" customHeight="1" x14ac:dyDescent="0.3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</row>
    <row r="742" spans="1:65" ht="15.75" customHeight="1" x14ac:dyDescent="0.3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</row>
    <row r="743" spans="1:65" ht="15.75" customHeight="1" x14ac:dyDescent="0.3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</row>
    <row r="744" spans="1:65" ht="15.75" customHeight="1" x14ac:dyDescent="0.3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</row>
    <row r="745" spans="1:65" ht="15.75" customHeight="1" x14ac:dyDescent="0.3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</row>
    <row r="746" spans="1:65" ht="15.75" customHeight="1" x14ac:dyDescent="0.3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</row>
    <row r="747" spans="1:65" ht="15.75" customHeight="1" x14ac:dyDescent="0.3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</row>
    <row r="748" spans="1:65" ht="15.75" customHeight="1" x14ac:dyDescent="0.3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</row>
    <row r="749" spans="1:65" ht="15.75" customHeight="1" x14ac:dyDescent="0.3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</row>
    <row r="750" spans="1:65" ht="15.75" customHeight="1" x14ac:dyDescent="0.3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</row>
    <row r="751" spans="1:65" ht="15.75" customHeight="1" x14ac:dyDescent="0.3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</row>
    <row r="752" spans="1:65" ht="15.75" customHeight="1" x14ac:dyDescent="0.3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</row>
    <row r="753" spans="1:65" ht="15.75" customHeight="1" x14ac:dyDescent="0.3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</row>
    <row r="754" spans="1:65" ht="15.75" customHeight="1" x14ac:dyDescent="0.3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</row>
    <row r="755" spans="1:65" ht="15.75" customHeight="1" x14ac:dyDescent="0.3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</row>
    <row r="756" spans="1:65" ht="15.75" customHeight="1" x14ac:dyDescent="0.3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</row>
    <row r="757" spans="1:65" ht="15.75" customHeight="1" x14ac:dyDescent="0.3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</row>
    <row r="758" spans="1:65" ht="15.75" customHeight="1" x14ac:dyDescent="0.3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</row>
    <row r="759" spans="1:65" ht="15.75" customHeight="1" x14ac:dyDescent="0.3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</row>
    <row r="760" spans="1:65" ht="15.75" customHeight="1" x14ac:dyDescent="0.3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</row>
    <row r="761" spans="1:65" ht="15.75" customHeight="1" x14ac:dyDescent="0.3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</row>
    <row r="762" spans="1:65" ht="15.75" customHeight="1" x14ac:dyDescent="0.3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</row>
    <row r="763" spans="1:65" ht="15.75" customHeight="1" x14ac:dyDescent="0.3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</row>
    <row r="764" spans="1:65" ht="15.75" customHeight="1" x14ac:dyDescent="0.3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</row>
    <row r="765" spans="1:65" ht="15.75" customHeight="1" x14ac:dyDescent="0.3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</row>
    <row r="766" spans="1:65" ht="15.75" customHeight="1" x14ac:dyDescent="0.3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</row>
    <row r="767" spans="1:65" ht="15.75" customHeight="1" x14ac:dyDescent="0.3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</row>
    <row r="768" spans="1:65" ht="15.75" customHeight="1" x14ac:dyDescent="0.3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</row>
    <row r="769" spans="1:65" ht="15.75" customHeight="1" x14ac:dyDescent="0.3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</row>
    <row r="770" spans="1:65" ht="15.75" customHeight="1" x14ac:dyDescent="0.3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</row>
    <row r="771" spans="1:65" ht="15.75" customHeight="1" x14ac:dyDescent="0.3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</row>
    <row r="772" spans="1:65" ht="15.75" customHeight="1" x14ac:dyDescent="0.3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</row>
    <row r="773" spans="1:65" ht="15.75" customHeight="1" x14ac:dyDescent="0.3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</row>
    <row r="774" spans="1:65" ht="15.75" customHeight="1" x14ac:dyDescent="0.3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</row>
    <row r="775" spans="1:65" ht="15.75" customHeight="1" x14ac:dyDescent="0.3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</row>
    <row r="776" spans="1:65" ht="15.75" customHeight="1" x14ac:dyDescent="0.3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</row>
    <row r="777" spans="1:65" ht="15.75" customHeight="1" x14ac:dyDescent="0.3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</row>
    <row r="778" spans="1:65" ht="15.75" customHeight="1" x14ac:dyDescent="0.3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</row>
    <row r="779" spans="1:65" ht="15.75" customHeight="1" x14ac:dyDescent="0.3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</row>
    <row r="780" spans="1:65" ht="15.75" customHeight="1" x14ac:dyDescent="0.3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</row>
    <row r="781" spans="1:65" ht="15.75" customHeight="1" x14ac:dyDescent="0.3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</row>
    <row r="782" spans="1:65" ht="15.75" customHeight="1" x14ac:dyDescent="0.3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</row>
    <row r="783" spans="1:65" ht="15.75" customHeight="1" x14ac:dyDescent="0.3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</row>
    <row r="784" spans="1:65" ht="15.75" customHeight="1" x14ac:dyDescent="0.3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</row>
    <row r="785" spans="1:65" ht="15.75" customHeight="1" x14ac:dyDescent="0.3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</row>
    <row r="786" spans="1:65" ht="15.75" customHeight="1" x14ac:dyDescent="0.3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</row>
    <row r="787" spans="1:65" ht="15.75" customHeight="1" x14ac:dyDescent="0.3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</row>
    <row r="788" spans="1:65" ht="15.75" customHeight="1" x14ac:dyDescent="0.3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</row>
    <row r="789" spans="1:65" ht="15.75" customHeight="1" x14ac:dyDescent="0.3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</row>
    <row r="790" spans="1:65" ht="15.75" customHeight="1" x14ac:dyDescent="0.3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</row>
    <row r="791" spans="1:65" ht="15.75" customHeight="1" x14ac:dyDescent="0.3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</row>
    <row r="792" spans="1:65" ht="15.75" customHeight="1" x14ac:dyDescent="0.3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</row>
    <row r="793" spans="1:65" ht="15.75" customHeight="1" x14ac:dyDescent="0.3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</row>
    <row r="794" spans="1:65" ht="15.75" customHeight="1" x14ac:dyDescent="0.3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</row>
    <row r="795" spans="1:65" ht="15.75" customHeight="1" x14ac:dyDescent="0.3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</row>
    <row r="796" spans="1:65" ht="15.75" customHeight="1" x14ac:dyDescent="0.3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</row>
    <row r="797" spans="1:65" ht="15.75" customHeight="1" x14ac:dyDescent="0.3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</row>
    <row r="798" spans="1:65" ht="15.75" customHeight="1" x14ac:dyDescent="0.3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</row>
    <row r="799" spans="1:65" ht="15.75" customHeight="1" x14ac:dyDescent="0.3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</row>
    <row r="800" spans="1:65" ht="15.75" customHeight="1" x14ac:dyDescent="0.3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</row>
    <row r="801" spans="1:65" ht="15.75" customHeight="1" x14ac:dyDescent="0.3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</row>
    <row r="802" spans="1:65" ht="15.75" customHeight="1" x14ac:dyDescent="0.3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</row>
    <row r="803" spans="1:65" ht="15.75" customHeight="1" x14ac:dyDescent="0.3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</row>
    <row r="804" spans="1:65" ht="15.75" customHeight="1" x14ac:dyDescent="0.3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</row>
    <row r="805" spans="1:65" ht="15.75" customHeight="1" x14ac:dyDescent="0.3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</row>
    <row r="806" spans="1:65" ht="15.75" customHeight="1" x14ac:dyDescent="0.3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</row>
    <row r="807" spans="1:65" ht="15.75" customHeight="1" x14ac:dyDescent="0.3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</row>
    <row r="808" spans="1:65" ht="15.75" customHeight="1" x14ac:dyDescent="0.3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76"/>
      <c r="AX808" s="76"/>
      <c r="AY808" s="76"/>
      <c r="AZ808" s="76"/>
      <c r="BA808" s="76"/>
      <c r="BB808" s="76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</row>
    <row r="809" spans="1:65" ht="15.75" customHeight="1" x14ac:dyDescent="0.3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76"/>
      <c r="AX809" s="76"/>
      <c r="AY809" s="76"/>
      <c r="AZ809" s="76"/>
      <c r="BA809" s="76"/>
      <c r="BB809" s="76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</row>
    <row r="810" spans="1:65" ht="15.75" customHeight="1" x14ac:dyDescent="0.3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76"/>
      <c r="AX810" s="76"/>
      <c r="AY810" s="76"/>
      <c r="AZ810" s="76"/>
      <c r="BA810" s="76"/>
      <c r="BB810" s="76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</row>
    <row r="811" spans="1:65" ht="15.75" customHeight="1" x14ac:dyDescent="0.3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76"/>
      <c r="AX811" s="76"/>
      <c r="AY811" s="76"/>
      <c r="AZ811" s="76"/>
      <c r="BA811" s="76"/>
      <c r="BB811" s="76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</row>
    <row r="812" spans="1:65" ht="15.75" customHeight="1" x14ac:dyDescent="0.3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76"/>
      <c r="AX812" s="76"/>
      <c r="AY812" s="76"/>
      <c r="AZ812" s="76"/>
      <c r="BA812" s="76"/>
      <c r="BB812" s="76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</row>
    <row r="813" spans="1:65" ht="15.75" customHeight="1" x14ac:dyDescent="0.3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76"/>
      <c r="AX813" s="76"/>
      <c r="AY813" s="76"/>
      <c r="AZ813" s="76"/>
      <c r="BA813" s="76"/>
      <c r="BB813" s="76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</row>
    <row r="814" spans="1:65" ht="15.75" customHeight="1" x14ac:dyDescent="0.3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76"/>
      <c r="AX814" s="76"/>
      <c r="AY814" s="76"/>
      <c r="AZ814" s="76"/>
      <c r="BA814" s="76"/>
      <c r="BB814" s="76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</row>
    <row r="815" spans="1:65" ht="15.75" customHeight="1" x14ac:dyDescent="0.3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76"/>
      <c r="AX815" s="76"/>
      <c r="AY815" s="76"/>
      <c r="AZ815" s="76"/>
      <c r="BA815" s="76"/>
      <c r="BB815" s="76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</row>
    <row r="816" spans="1:65" ht="15.75" customHeight="1" x14ac:dyDescent="0.3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76"/>
      <c r="AX816" s="76"/>
      <c r="AY816" s="76"/>
      <c r="AZ816" s="76"/>
      <c r="BA816" s="76"/>
      <c r="BB816" s="76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</row>
    <row r="817" spans="1:65" ht="15.75" customHeight="1" x14ac:dyDescent="0.3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76"/>
      <c r="AX817" s="76"/>
      <c r="AY817" s="76"/>
      <c r="AZ817" s="76"/>
      <c r="BA817" s="76"/>
      <c r="BB817" s="76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</row>
    <row r="818" spans="1:65" ht="15.75" customHeight="1" x14ac:dyDescent="0.3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76"/>
      <c r="AX818" s="76"/>
      <c r="AY818" s="76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</row>
    <row r="819" spans="1:65" ht="15.75" customHeight="1" x14ac:dyDescent="0.3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76"/>
      <c r="AX819" s="76"/>
      <c r="AY819" s="76"/>
      <c r="AZ819" s="76"/>
      <c r="BA819" s="76"/>
      <c r="BB819" s="76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</row>
    <row r="820" spans="1:65" ht="15.75" customHeight="1" x14ac:dyDescent="0.3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76"/>
      <c r="AX820" s="76"/>
      <c r="AY820" s="76"/>
      <c r="AZ820" s="76"/>
      <c r="BA820" s="76"/>
      <c r="BB820" s="76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</row>
    <row r="821" spans="1:65" ht="15.75" customHeight="1" x14ac:dyDescent="0.3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76"/>
      <c r="AX821" s="76"/>
      <c r="AY821" s="76"/>
      <c r="AZ821" s="76"/>
      <c r="BA821" s="76"/>
      <c r="BB821" s="76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</row>
    <row r="822" spans="1:65" ht="15.75" customHeight="1" x14ac:dyDescent="0.3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76"/>
      <c r="AX822" s="76"/>
      <c r="AY822" s="76"/>
      <c r="AZ822" s="76"/>
      <c r="BA822" s="76"/>
      <c r="BB822" s="76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</row>
    <row r="823" spans="1:65" ht="15.75" customHeight="1" x14ac:dyDescent="0.3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76"/>
      <c r="AX823" s="76"/>
      <c r="AY823" s="76"/>
      <c r="AZ823" s="76"/>
      <c r="BA823" s="76"/>
      <c r="BB823" s="76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</row>
    <row r="824" spans="1:65" ht="15.75" customHeight="1" x14ac:dyDescent="0.3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76"/>
      <c r="AX824" s="76"/>
      <c r="AY824" s="76"/>
      <c r="AZ824" s="76"/>
      <c r="BA824" s="76"/>
      <c r="BB824" s="76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</row>
    <row r="825" spans="1:65" ht="15.75" customHeight="1" x14ac:dyDescent="0.3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76"/>
      <c r="AX825" s="76"/>
      <c r="AY825" s="76"/>
      <c r="AZ825" s="76"/>
      <c r="BA825" s="76"/>
      <c r="BB825" s="76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</row>
    <row r="826" spans="1:65" ht="15.75" customHeight="1" x14ac:dyDescent="0.3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76"/>
      <c r="AX826" s="76"/>
      <c r="AY826" s="76"/>
      <c r="AZ826" s="76"/>
      <c r="BA826" s="76"/>
      <c r="BB826" s="76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</row>
    <row r="827" spans="1:65" ht="15.75" customHeight="1" x14ac:dyDescent="0.3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76"/>
      <c r="AX827" s="76"/>
      <c r="AY827" s="76"/>
      <c r="AZ827" s="76"/>
      <c r="BA827" s="76"/>
      <c r="BB827" s="76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</row>
    <row r="828" spans="1:65" ht="15.75" customHeight="1" x14ac:dyDescent="0.3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76"/>
      <c r="AX828" s="76"/>
      <c r="AY828" s="76"/>
      <c r="AZ828" s="76"/>
      <c r="BA828" s="76"/>
      <c r="BB828" s="76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</row>
    <row r="829" spans="1:65" ht="15.75" customHeight="1" x14ac:dyDescent="0.3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76"/>
      <c r="AX829" s="76"/>
      <c r="AY829" s="76"/>
      <c r="AZ829" s="76"/>
      <c r="BA829" s="76"/>
      <c r="BB829" s="76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</row>
    <row r="830" spans="1:65" ht="15.75" customHeight="1" x14ac:dyDescent="0.3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76"/>
      <c r="AX830" s="76"/>
      <c r="AY830" s="76"/>
      <c r="AZ830" s="76"/>
      <c r="BA830" s="76"/>
      <c r="BB830" s="76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</row>
    <row r="831" spans="1:65" ht="15.75" customHeight="1" x14ac:dyDescent="0.3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76"/>
      <c r="AX831" s="76"/>
      <c r="AY831" s="76"/>
      <c r="AZ831" s="76"/>
      <c r="BA831" s="76"/>
      <c r="BB831" s="76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</row>
    <row r="832" spans="1:65" ht="15.75" customHeight="1" x14ac:dyDescent="0.3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76"/>
      <c r="AX832" s="76"/>
      <c r="AY832" s="76"/>
      <c r="AZ832" s="76"/>
      <c r="BA832" s="76"/>
      <c r="BB832" s="76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</row>
    <row r="833" spans="1:65" ht="15.75" customHeight="1" x14ac:dyDescent="0.3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76"/>
      <c r="AX833" s="76"/>
      <c r="AY833" s="76"/>
      <c r="AZ833" s="76"/>
      <c r="BA833" s="76"/>
      <c r="BB833" s="76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</row>
    <row r="834" spans="1:65" ht="15.75" customHeight="1" x14ac:dyDescent="0.3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76"/>
      <c r="AX834" s="76"/>
      <c r="AY834" s="76"/>
      <c r="AZ834" s="76"/>
      <c r="BA834" s="76"/>
      <c r="BB834" s="76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</row>
    <row r="835" spans="1:65" ht="15.75" customHeight="1" x14ac:dyDescent="0.3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76"/>
      <c r="AX835" s="76"/>
      <c r="AY835" s="76"/>
      <c r="AZ835" s="76"/>
      <c r="BA835" s="76"/>
      <c r="BB835" s="76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</row>
    <row r="836" spans="1:65" ht="15.75" customHeight="1" x14ac:dyDescent="0.3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76"/>
      <c r="AX836" s="76"/>
      <c r="AY836" s="76"/>
      <c r="AZ836" s="76"/>
      <c r="BA836" s="76"/>
      <c r="BB836" s="76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</row>
    <row r="837" spans="1:65" ht="15.75" customHeight="1" x14ac:dyDescent="0.3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76"/>
      <c r="AX837" s="76"/>
      <c r="AY837" s="76"/>
      <c r="AZ837" s="76"/>
      <c r="BA837" s="76"/>
      <c r="BB837" s="76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</row>
    <row r="838" spans="1:65" ht="15.75" customHeight="1" x14ac:dyDescent="0.3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76"/>
      <c r="AX838" s="76"/>
      <c r="AY838" s="76"/>
      <c r="AZ838" s="76"/>
      <c r="BA838" s="76"/>
      <c r="BB838" s="76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</row>
    <row r="839" spans="1:65" ht="15.75" customHeight="1" x14ac:dyDescent="0.3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76"/>
      <c r="AX839" s="76"/>
      <c r="AY839" s="76"/>
      <c r="AZ839" s="76"/>
      <c r="BA839" s="76"/>
      <c r="BB839" s="76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</row>
    <row r="840" spans="1:65" ht="15.75" customHeight="1" x14ac:dyDescent="0.3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76"/>
      <c r="AX840" s="76"/>
      <c r="AY840" s="76"/>
      <c r="AZ840" s="76"/>
      <c r="BA840" s="76"/>
      <c r="BB840" s="76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</row>
    <row r="841" spans="1:65" ht="15.75" customHeight="1" x14ac:dyDescent="0.3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76"/>
      <c r="AX841" s="76"/>
      <c r="AY841" s="76"/>
      <c r="AZ841" s="76"/>
      <c r="BA841" s="76"/>
      <c r="BB841" s="76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</row>
    <row r="842" spans="1:65" ht="15.75" customHeight="1" x14ac:dyDescent="0.3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76"/>
      <c r="AX842" s="76"/>
      <c r="AY842" s="76"/>
      <c r="AZ842" s="76"/>
      <c r="BA842" s="76"/>
      <c r="BB842" s="76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</row>
    <row r="843" spans="1:65" ht="15.75" customHeight="1" x14ac:dyDescent="0.3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76"/>
      <c r="AX843" s="76"/>
      <c r="AY843" s="76"/>
      <c r="AZ843" s="76"/>
      <c r="BA843" s="76"/>
      <c r="BB843" s="76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</row>
    <row r="844" spans="1:65" ht="15.75" customHeight="1" x14ac:dyDescent="0.3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76"/>
      <c r="AX844" s="76"/>
      <c r="AY844" s="76"/>
      <c r="AZ844" s="76"/>
      <c r="BA844" s="76"/>
      <c r="BB844" s="76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</row>
    <row r="845" spans="1:65" ht="15.75" customHeight="1" x14ac:dyDescent="0.3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76"/>
      <c r="AX845" s="76"/>
      <c r="AY845" s="76"/>
      <c r="AZ845" s="76"/>
      <c r="BA845" s="76"/>
      <c r="BB845" s="76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</row>
    <row r="846" spans="1:65" ht="15.75" customHeight="1" x14ac:dyDescent="0.3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76"/>
      <c r="AX846" s="76"/>
      <c r="AY846" s="76"/>
      <c r="AZ846" s="76"/>
      <c r="BA846" s="76"/>
      <c r="BB846" s="76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</row>
    <row r="847" spans="1:65" ht="15.75" customHeight="1" x14ac:dyDescent="0.3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76"/>
      <c r="AX847" s="76"/>
      <c r="AY847" s="76"/>
      <c r="AZ847" s="76"/>
      <c r="BA847" s="76"/>
      <c r="BB847" s="76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</row>
    <row r="848" spans="1:65" ht="15.75" customHeight="1" x14ac:dyDescent="0.3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76"/>
      <c r="AX848" s="76"/>
      <c r="AY848" s="76"/>
      <c r="AZ848" s="76"/>
      <c r="BA848" s="76"/>
      <c r="BB848" s="76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</row>
    <row r="849" spans="1:65" ht="15.75" customHeight="1" x14ac:dyDescent="0.3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76"/>
      <c r="AX849" s="76"/>
      <c r="AY849" s="76"/>
      <c r="AZ849" s="76"/>
      <c r="BA849" s="76"/>
      <c r="BB849" s="76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</row>
    <row r="850" spans="1:65" ht="15.75" customHeight="1" x14ac:dyDescent="0.3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76"/>
      <c r="AX850" s="76"/>
      <c r="AY850" s="76"/>
      <c r="AZ850" s="76"/>
      <c r="BA850" s="76"/>
      <c r="BB850" s="76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</row>
    <row r="851" spans="1:65" ht="15.75" customHeight="1" x14ac:dyDescent="0.3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</row>
    <row r="852" spans="1:65" ht="15.75" customHeight="1" x14ac:dyDescent="0.3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</row>
    <row r="853" spans="1:65" ht="15.75" customHeight="1" x14ac:dyDescent="0.3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</row>
    <row r="854" spans="1:65" ht="15.75" customHeight="1" x14ac:dyDescent="0.3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</row>
    <row r="855" spans="1:65" ht="15.75" customHeight="1" x14ac:dyDescent="0.3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</row>
    <row r="856" spans="1:65" ht="15.75" customHeight="1" x14ac:dyDescent="0.3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</row>
    <row r="857" spans="1:65" ht="15.75" customHeight="1" x14ac:dyDescent="0.3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</row>
    <row r="858" spans="1:65" ht="15.75" customHeight="1" x14ac:dyDescent="0.3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</row>
    <row r="859" spans="1:65" ht="15.75" customHeight="1" x14ac:dyDescent="0.3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</row>
    <row r="860" spans="1:65" ht="15.75" customHeight="1" x14ac:dyDescent="0.3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</row>
    <row r="861" spans="1:65" ht="15.75" customHeight="1" x14ac:dyDescent="0.3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</row>
    <row r="862" spans="1:65" ht="15.75" customHeight="1" x14ac:dyDescent="0.3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</row>
    <row r="863" spans="1:65" ht="15.75" customHeight="1" x14ac:dyDescent="0.3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</row>
    <row r="864" spans="1:65" ht="15.75" customHeight="1" x14ac:dyDescent="0.3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</row>
    <row r="865" spans="1:65" ht="15.75" customHeight="1" x14ac:dyDescent="0.3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</row>
    <row r="866" spans="1:65" ht="15.75" customHeight="1" x14ac:dyDescent="0.3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</row>
    <row r="867" spans="1:65" ht="15.75" customHeight="1" x14ac:dyDescent="0.3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</row>
    <row r="868" spans="1:65" ht="15.75" customHeight="1" x14ac:dyDescent="0.3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</row>
    <row r="869" spans="1:65" ht="15.75" customHeight="1" x14ac:dyDescent="0.3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</row>
    <row r="870" spans="1:65" ht="15.75" customHeight="1" x14ac:dyDescent="0.3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</row>
    <row r="871" spans="1:65" ht="15.75" customHeight="1" x14ac:dyDescent="0.3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</row>
    <row r="872" spans="1:65" ht="15.75" customHeight="1" x14ac:dyDescent="0.3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</row>
    <row r="873" spans="1:65" ht="15.75" customHeight="1" x14ac:dyDescent="0.3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</row>
    <row r="874" spans="1:65" ht="15.75" customHeight="1" x14ac:dyDescent="0.3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</row>
    <row r="875" spans="1:65" ht="15.75" customHeight="1" x14ac:dyDescent="0.3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</row>
    <row r="876" spans="1:65" ht="15.75" customHeight="1" x14ac:dyDescent="0.3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</row>
    <row r="877" spans="1:65" ht="15.75" customHeight="1" x14ac:dyDescent="0.3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</row>
    <row r="878" spans="1:65" ht="15.75" customHeight="1" x14ac:dyDescent="0.3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</row>
    <row r="879" spans="1:65" ht="15.75" customHeight="1" x14ac:dyDescent="0.3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</row>
    <row r="880" spans="1:65" ht="15.75" customHeight="1" x14ac:dyDescent="0.3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</row>
    <row r="881" spans="1:65" ht="15.75" customHeight="1" x14ac:dyDescent="0.3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</row>
    <row r="882" spans="1:65" ht="15.75" customHeight="1" x14ac:dyDescent="0.3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</row>
    <row r="883" spans="1:65" ht="15.75" customHeight="1" x14ac:dyDescent="0.3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</row>
    <row r="884" spans="1:65" ht="15.75" customHeight="1" x14ac:dyDescent="0.3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</row>
    <row r="885" spans="1:65" ht="15.75" customHeight="1" x14ac:dyDescent="0.3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</row>
    <row r="886" spans="1:65" ht="15.75" customHeight="1" x14ac:dyDescent="0.3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</row>
    <row r="887" spans="1:65" ht="15.75" customHeight="1" x14ac:dyDescent="0.3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</row>
    <row r="888" spans="1:65" ht="15.75" customHeight="1" x14ac:dyDescent="0.3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</row>
    <row r="889" spans="1:65" ht="15.75" customHeight="1" x14ac:dyDescent="0.3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</row>
    <row r="890" spans="1:65" ht="15.75" customHeight="1" x14ac:dyDescent="0.3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</row>
    <row r="891" spans="1:65" ht="15.75" customHeight="1" x14ac:dyDescent="0.3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</row>
    <row r="892" spans="1:65" ht="15.75" customHeight="1" x14ac:dyDescent="0.3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</row>
    <row r="893" spans="1:65" ht="15.75" customHeight="1" x14ac:dyDescent="0.3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</row>
    <row r="894" spans="1:65" ht="15.75" customHeight="1" x14ac:dyDescent="0.3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</row>
    <row r="895" spans="1:65" ht="15.75" customHeight="1" x14ac:dyDescent="0.3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</row>
    <row r="896" spans="1:65" ht="15.75" customHeight="1" x14ac:dyDescent="0.3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</row>
    <row r="897" spans="1:65" ht="15.75" customHeight="1" x14ac:dyDescent="0.3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</row>
    <row r="898" spans="1:65" ht="15.75" customHeight="1" x14ac:dyDescent="0.3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</row>
    <row r="899" spans="1:65" ht="15.75" customHeight="1" x14ac:dyDescent="0.3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</row>
    <row r="900" spans="1:65" ht="15.75" customHeight="1" x14ac:dyDescent="0.3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</row>
    <row r="901" spans="1:65" ht="15.75" customHeight="1" x14ac:dyDescent="0.3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</row>
    <row r="902" spans="1:65" ht="15.75" customHeight="1" x14ac:dyDescent="0.3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</row>
    <row r="903" spans="1:65" ht="15.75" customHeight="1" x14ac:dyDescent="0.3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</row>
    <row r="904" spans="1:65" ht="15.75" customHeight="1" x14ac:dyDescent="0.3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</row>
    <row r="905" spans="1:65" ht="15.75" customHeight="1" x14ac:dyDescent="0.3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</row>
    <row r="906" spans="1:65" ht="15.75" customHeight="1" x14ac:dyDescent="0.3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</row>
    <row r="907" spans="1:65" ht="15.75" customHeight="1" x14ac:dyDescent="0.3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</row>
    <row r="908" spans="1:65" ht="15.75" customHeight="1" x14ac:dyDescent="0.3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</row>
    <row r="909" spans="1:65" ht="15.75" customHeight="1" x14ac:dyDescent="0.3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</row>
    <row r="910" spans="1:65" ht="15.75" customHeight="1" x14ac:dyDescent="0.3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</row>
    <row r="911" spans="1:65" ht="15.75" customHeight="1" x14ac:dyDescent="0.3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</row>
    <row r="912" spans="1:65" ht="15.75" customHeight="1" x14ac:dyDescent="0.3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</row>
    <row r="913" spans="1:65" ht="15.75" customHeight="1" x14ac:dyDescent="0.3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</row>
    <row r="914" spans="1:65" ht="15.75" customHeight="1" x14ac:dyDescent="0.3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</row>
    <row r="915" spans="1:65" ht="15.75" customHeight="1" x14ac:dyDescent="0.3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</row>
    <row r="916" spans="1:65" ht="15.75" customHeight="1" x14ac:dyDescent="0.3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</row>
    <row r="917" spans="1:65" ht="15.75" customHeight="1" x14ac:dyDescent="0.3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</row>
    <row r="918" spans="1:65" ht="15.75" customHeight="1" x14ac:dyDescent="0.3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</row>
    <row r="919" spans="1:65" ht="15.75" customHeight="1" x14ac:dyDescent="0.3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</row>
    <row r="920" spans="1:65" ht="15.75" customHeight="1" x14ac:dyDescent="0.3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</row>
    <row r="921" spans="1:65" ht="15.75" customHeight="1" x14ac:dyDescent="0.3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</row>
    <row r="922" spans="1:65" ht="15.75" customHeight="1" x14ac:dyDescent="0.3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</row>
    <row r="923" spans="1:65" ht="15.75" customHeight="1" x14ac:dyDescent="0.3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</row>
    <row r="924" spans="1:65" ht="15.75" customHeight="1" x14ac:dyDescent="0.3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</row>
    <row r="925" spans="1:65" ht="15.75" customHeight="1" x14ac:dyDescent="0.3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</row>
    <row r="926" spans="1:65" ht="15.75" customHeight="1" x14ac:dyDescent="0.3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</row>
    <row r="927" spans="1:65" ht="15.75" customHeight="1" x14ac:dyDescent="0.3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</row>
    <row r="928" spans="1:65" ht="15.75" customHeight="1" x14ac:dyDescent="0.3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</row>
    <row r="929" spans="1:65" ht="15.75" customHeight="1" x14ac:dyDescent="0.3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</row>
    <row r="930" spans="1:65" ht="15.75" customHeight="1" x14ac:dyDescent="0.3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</row>
    <row r="931" spans="1:65" ht="15.75" customHeight="1" x14ac:dyDescent="0.3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</row>
    <row r="932" spans="1:65" ht="15.75" customHeight="1" x14ac:dyDescent="0.3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</row>
    <row r="933" spans="1:65" ht="15.75" customHeight="1" x14ac:dyDescent="0.3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</row>
    <row r="934" spans="1:65" ht="15.75" customHeight="1" x14ac:dyDescent="0.3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</row>
    <row r="935" spans="1:65" ht="15.75" customHeight="1" x14ac:dyDescent="0.3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</row>
    <row r="936" spans="1:65" ht="15.75" customHeight="1" x14ac:dyDescent="0.3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</row>
    <row r="937" spans="1:65" ht="15.75" customHeight="1" x14ac:dyDescent="0.3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</row>
    <row r="938" spans="1:65" ht="15.75" customHeight="1" x14ac:dyDescent="0.3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</row>
    <row r="939" spans="1:65" ht="15.75" customHeight="1" x14ac:dyDescent="0.3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</row>
    <row r="940" spans="1:65" ht="15.75" customHeight="1" x14ac:dyDescent="0.3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</row>
    <row r="941" spans="1:65" ht="15.75" customHeight="1" x14ac:dyDescent="0.3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</row>
    <row r="942" spans="1:65" ht="15.75" customHeight="1" x14ac:dyDescent="0.3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</row>
    <row r="943" spans="1:65" ht="15.75" customHeight="1" x14ac:dyDescent="0.3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</row>
    <row r="944" spans="1:65" ht="15.75" customHeight="1" x14ac:dyDescent="0.3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</row>
    <row r="945" spans="1:65" ht="15.75" customHeight="1" x14ac:dyDescent="0.3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</row>
    <row r="946" spans="1:65" ht="15.75" customHeight="1" x14ac:dyDescent="0.3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</row>
    <row r="947" spans="1:65" ht="15.75" customHeight="1" x14ac:dyDescent="0.3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</row>
    <row r="948" spans="1:65" ht="15.75" customHeight="1" x14ac:dyDescent="0.3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</row>
    <row r="949" spans="1:65" ht="15.75" customHeight="1" x14ac:dyDescent="0.3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</row>
    <row r="950" spans="1:65" ht="15.75" customHeight="1" x14ac:dyDescent="0.3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</row>
    <row r="951" spans="1:65" ht="15.75" customHeight="1" x14ac:dyDescent="0.3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</row>
    <row r="952" spans="1:65" ht="15.75" customHeight="1" x14ac:dyDescent="0.3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</row>
    <row r="953" spans="1:65" ht="15.75" customHeight="1" x14ac:dyDescent="0.3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</row>
    <row r="954" spans="1:65" ht="15.75" customHeight="1" x14ac:dyDescent="0.3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</row>
    <row r="955" spans="1:65" ht="15.75" customHeight="1" x14ac:dyDescent="0.3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</row>
    <row r="956" spans="1:65" ht="15.75" customHeight="1" x14ac:dyDescent="0.3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</row>
    <row r="957" spans="1:65" ht="15.75" customHeight="1" x14ac:dyDescent="0.3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</row>
    <row r="958" spans="1:65" ht="15.75" customHeight="1" x14ac:dyDescent="0.3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</row>
    <row r="959" spans="1:65" ht="15.75" customHeight="1" x14ac:dyDescent="0.3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</row>
    <row r="960" spans="1:65" ht="15.75" customHeight="1" x14ac:dyDescent="0.3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</row>
    <row r="961" spans="1:65" ht="15.75" customHeight="1" x14ac:dyDescent="0.3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</row>
    <row r="962" spans="1:65" ht="15.75" customHeight="1" x14ac:dyDescent="0.3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</row>
    <row r="963" spans="1:65" ht="15.75" customHeight="1" x14ac:dyDescent="0.3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</row>
    <row r="964" spans="1:65" ht="15.75" customHeight="1" x14ac:dyDescent="0.3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</row>
    <row r="965" spans="1:65" ht="15.75" customHeight="1" x14ac:dyDescent="0.3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</row>
    <row r="966" spans="1:65" ht="15.75" customHeight="1" x14ac:dyDescent="0.3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</row>
    <row r="967" spans="1:65" ht="15.75" customHeight="1" x14ac:dyDescent="0.3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</row>
    <row r="968" spans="1:65" ht="15.75" customHeight="1" x14ac:dyDescent="0.3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</row>
    <row r="969" spans="1:65" ht="15.75" customHeight="1" x14ac:dyDescent="0.3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</row>
    <row r="970" spans="1:65" ht="15.75" customHeight="1" x14ac:dyDescent="0.3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</row>
    <row r="971" spans="1:65" ht="15.75" customHeight="1" x14ac:dyDescent="0.3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</row>
    <row r="972" spans="1:65" ht="15.75" customHeight="1" x14ac:dyDescent="0.3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</row>
    <row r="973" spans="1:65" ht="15.75" customHeight="1" x14ac:dyDescent="0.3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</row>
    <row r="974" spans="1:65" ht="15.75" customHeight="1" x14ac:dyDescent="0.3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</row>
    <row r="975" spans="1:65" ht="15.75" customHeight="1" x14ac:dyDescent="0.3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</row>
    <row r="976" spans="1:65" ht="15.75" customHeight="1" x14ac:dyDescent="0.3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</row>
    <row r="977" spans="1:65" ht="15.75" customHeight="1" x14ac:dyDescent="0.3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</row>
    <row r="978" spans="1:65" ht="15.75" customHeight="1" x14ac:dyDescent="0.3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</row>
    <row r="979" spans="1:65" ht="15.75" customHeight="1" x14ac:dyDescent="0.3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</row>
    <row r="980" spans="1:65" ht="15.75" customHeight="1" x14ac:dyDescent="0.3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</row>
    <row r="981" spans="1:65" ht="15.75" customHeight="1" x14ac:dyDescent="0.3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</row>
    <row r="982" spans="1:65" ht="15.75" customHeight="1" x14ac:dyDescent="0.3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</row>
    <row r="983" spans="1:65" ht="15.75" customHeight="1" x14ac:dyDescent="0.3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</row>
    <row r="984" spans="1:65" ht="15.75" customHeight="1" x14ac:dyDescent="0.3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</row>
    <row r="985" spans="1:65" ht="15.75" customHeight="1" x14ac:dyDescent="0.3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</row>
    <row r="986" spans="1:65" ht="15.75" customHeight="1" x14ac:dyDescent="0.3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</row>
    <row r="987" spans="1:65" ht="15.75" customHeight="1" x14ac:dyDescent="0.3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</row>
    <row r="988" spans="1:65" ht="15.75" customHeight="1" x14ac:dyDescent="0.3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</row>
    <row r="989" spans="1:65" ht="15.75" customHeight="1" x14ac:dyDescent="0.3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</row>
    <row r="990" spans="1:65" ht="15.75" customHeight="1" x14ac:dyDescent="0.3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</row>
    <row r="991" spans="1:65" ht="15.75" customHeight="1" x14ac:dyDescent="0.3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</row>
    <row r="992" spans="1:65" ht="15.75" customHeight="1" x14ac:dyDescent="0.3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</row>
    <row r="993" spans="1:65" ht="15.75" customHeight="1" x14ac:dyDescent="0.3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</row>
    <row r="994" spans="1:65" ht="15.75" customHeight="1" x14ac:dyDescent="0.3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</row>
    <row r="995" spans="1:65" ht="15.75" customHeight="1" x14ac:dyDescent="0.3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</row>
    <row r="996" spans="1:65" ht="15.75" customHeight="1" x14ac:dyDescent="0.3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</row>
    <row r="997" spans="1:65" ht="15.75" customHeight="1" x14ac:dyDescent="0.3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</row>
    <row r="998" spans="1:65" ht="15.75" customHeight="1" x14ac:dyDescent="0.3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</row>
    <row r="999" spans="1:65" ht="15.75" customHeight="1" x14ac:dyDescent="0.3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</row>
    <row r="1000" spans="1:65" ht="15.75" customHeight="1" x14ac:dyDescent="0.3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</row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1000"/>
  <sheetViews>
    <sheetView workbookViewId="0"/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</cols>
  <sheetData>
    <row r="1" spans="1:9" ht="8.25" customHeight="1" x14ac:dyDescent="0.3">
      <c r="A1" s="1"/>
      <c r="D1" s="2"/>
      <c r="E1" s="2"/>
      <c r="F1" s="3"/>
      <c r="G1" s="4"/>
      <c r="H1" s="5"/>
      <c r="I1" s="3"/>
    </row>
    <row r="2" spans="1:9" ht="12.75" customHeight="1" x14ac:dyDescent="0.3">
      <c r="A2" s="1"/>
      <c r="B2" s="6"/>
      <c r="D2" s="2"/>
      <c r="E2" s="2"/>
      <c r="H2" s="5"/>
      <c r="I2" s="7"/>
    </row>
    <row r="3" spans="1:9" ht="21" x14ac:dyDescent="0.3">
      <c r="A3" s="11"/>
      <c r="B3" s="81" t="s">
        <v>114</v>
      </c>
      <c r="C3" s="82"/>
      <c r="D3" s="83"/>
      <c r="E3" s="12"/>
      <c r="F3" s="13"/>
      <c r="G3" s="13"/>
      <c r="H3" s="14"/>
      <c r="I3" s="13"/>
    </row>
    <row r="4" spans="1:9" ht="28.5" customHeight="1" x14ac:dyDescent="0.3">
      <c r="A4" s="1"/>
      <c r="B4" s="27"/>
      <c r="C4" s="87"/>
      <c r="D4" s="88"/>
      <c r="E4" s="88"/>
      <c r="F4" s="88"/>
    </row>
    <row r="5" spans="1:9" ht="58.5" customHeight="1" x14ac:dyDescent="0.3">
      <c r="A5" s="35"/>
      <c r="B5" s="36"/>
      <c r="C5" s="89"/>
      <c r="D5" s="89"/>
      <c r="E5" s="89"/>
      <c r="F5" s="89"/>
    </row>
    <row r="6" spans="1:9" ht="12.75" customHeight="1" x14ac:dyDescent="0.3">
      <c r="A6" s="35"/>
      <c r="B6" s="43" t="s">
        <v>115</v>
      </c>
      <c r="C6" s="43" t="s">
        <v>10</v>
      </c>
      <c r="D6" s="44" t="s">
        <v>11</v>
      </c>
      <c r="E6" s="44" t="s">
        <v>44</v>
      </c>
      <c r="F6" s="45" t="s">
        <v>116</v>
      </c>
    </row>
    <row r="7" spans="1:9" ht="12.75" customHeight="1" x14ac:dyDescent="0.3">
      <c r="A7" s="1"/>
      <c r="D7" s="2"/>
      <c r="E7" s="48"/>
      <c r="F7" s="3"/>
    </row>
    <row r="8" spans="1:9" ht="12.75" customHeight="1" x14ac:dyDescent="0.3">
      <c r="A8" s="49"/>
      <c r="B8" s="50"/>
      <c r="C8" s="50"/>
      <c r="D8" s="53"/>
      <c r="E8" s="52"/>
      <c r="F8" s="77"/>
    </row>
    <row r="9" spans="1:9" ht="12.75" customHeight="1" x14ac:dyDescent="0.3">
      <c r="A9" s="49"/>
      <c r="B9" s="50"/>
      <c r="C9" s="50"/>
      <c r="D9" s="53"/>
      <c r="E9" s="52"/>
      <c r="F9" s="77"/>
    </row>
    <row r="10" spans="1:9" ht="12.75" customHeight="1" x14ac:dyDescent="0.3">
      <c r="A10" s="49"/>
      <c r="B10" s="50"/>
      <c r="C10" s="50"/>
      <c r="D10" s="53"/>
      <c r="E10" s="52"/>
      <c r="F10" s="77"/>
    </row>
    <row r="11" spans="1:9" ht="12.75" customHeight="1" x14ac:dyDescent="0.3">
      <c r="A11" s="49"/>
      <c r="B11" s="50"/>
      <c r="C11" s="50"/>
      <c r="D11" s="53"/>
      <c r="E11" s="52"/>
      <c r="F11" s="77"/>
    </row>
    <row r="12" spans="1:9" ht="12.75" customHeight="1" x14ac:dyDescent="0.3">
      <c r="A12" s="49"/>
      <c r="B12" s="50"/>
      <c r="C12" s="50"/>
      <c r="D12" s="53"/>
      <c r="E12" s="56"/>
      <c r="F12" s="77"/>
    </row>
    <row r="13" spans="1:9" ht="12.75" customHeight="1" x14ac:dyDescent="0.3">
      <c r="A13" s="49"/>
      <c r="B13" s="50"/>
      <c r="C13" s="50"/>
      <c r="D13" s="53"/>
      <c r="E13" s="52"/>
      <c r="F13" s="77"/>
    </row>
    <row r="14" spans="1:9" ht="12.75" customHeight="1" x14ac:dyDescent="0.3">
      <c r="A14" s="49"/>
      <c r="B14" s="50"/>
      <c r="C14" s="50"/>
      <c r="D14" s="53"/>
      <c r="E14" s="52"/>
      <c r="F14" s="77"/>
    </row>
    <row r="15" spans="1:9" ht="12.75" customHeight="1" x14ac:dyDescent="0.3">
      <c r="A15" s="49"/>
      <c r="B15" s="50"/>
      <c r="C15" s="50"/>
      <c r="D15" s="53"/>
      <c r="E15" s="52"/>
      <c r="F15" s="77"/>
    </row>
    <row r="16" spans="1:9" ht="12.75" customHeight="1" x14ac:dyDescent="0.3">
      <c r="A16" s="49"/>
      <c r="B16" s="50"/>
      <c r="C16" s="50"/>
      <c r="D16" s="78"/>
      <c r="E16" s="56"/>
      <c r="F16" s="77"/>
    </row>
    <row r="17" spans="1:6" ht="12.75" customHeight="1" x14ac:dyDescent="0.3">
      <c r="A17" s="49"/>
      <c r="B17" s="50"/>
      <c r="C17" s="50"/>
      <c r="D17" s="53"/>
      <c r="E17" s="52"/>
      <c r="F17" s="77"/>
    </row>
    <row r="18" spans="1:6" ht="12.75" customHeight="1" x14ac:dyDescent="0.3">
      <c r="A18" s="49"/>
      <c r="B18" s="50"/>
      <c r="C18" s="50"/>
      <c r="D18" s="53"/>
      <c r="E18" s="52"/>
      <c r="F18" s="77"/>
    </row>
    <row r="19" spans="1:6" ht="12.75" customHeight="1" x14ac:dyDescent="0.3">
      <c r="A19" s="49"/>
      <c r="B19" s="50"/>
      <c r="C19" s="50"/>
      <c r="D19" s="53"/>
      <c r="E19" s="52"/>
      <c r="F19" s="77"/>
    </row>
    <row r="20" spans="1:6" ht="12.75" customHeight="1" x14ac:dyDescent="0.3">
      <c r="A20" s="49"/>
      <c r="B20" s="50"/>
      <c r="C20" s="50"/>
      <c r="D20" s="53"/>
      <c r="E20" s="56"/>
      <c r="F20" s="77"/>
    </row>
    <row r="21" spans="1:6" ht="12.75" customHeight="1" x14ac:dyDescent="0.3">
      <c r="A21" s="49"/>
      <c r="B21" s="50"/>
      <c r="C21" s="50"/>
      <c r="D21" s="78"/>
      <c r="E21" s="52"/>
      <c r="F21" s="77"/>
    </row>
    <row r="22" spans="1:6" ht="12.75" customHeight="1" x14ac:dyDescent="0.3">
      <c r="A22" s="49"/>
      <c r="B22" s="50"/>
      <c r="C22" s="50"/>
      <c r="D22" s="53"/>
      <c r="E22" s="52"/>
      <c r="F22" s="77"/>
    </row>
    <row r="23" spans="1:6" ht="12.75" customHeight="1" x14ac:dyDescent="0.3">
      <c r="A23" s="49"/>
      <c r="B23" s="50"/>
      <c r="C23" s="50"/>
      <c r="D23" s="53"/>
      <c r="E23" s="52"/>
      <c r="F23" s="77"/>
    </row>
    <row r="24" spans="1:6" ht="12.75" customHeight="1" x14ac:dyDescent="0.3">
      <c r="A24" s="49"/>
      <c r="B24" s="50"/>
      <c r="C24" s="50"/>
      <c r="D24" s="53"/>
      <c r="E24" s="56"/>
      <c r="F24" s="77"/>
    </row>
    <row r="25" spans="1:6" ht="12.75" customHeight="1" x14ac:dyDescent="0.3">
      <c r="A25" s="49"/>
      <c r="B25" s="50"/>
      <c r="C25" s="50"/>
      <c r="D25" s="53"/>
      <c r="E25" s="52"/>
      <c r="F25" s="77"/>
    </row>
    <row r="26" spans="1:6" ht="12.75" customHeight="1" x14ac:dyDescent="0.3">
      <c r="A26" s="49"/>
      <c r="B26" s="50"/>
      <c r="C26" s="50"/>
      <c r="D26" s="78"/>
      <c r="E26" s="56"/>
      <c r="F26" s="77"/>
    </row>
    <row r="27" spans="1:6" ht="12.75" customHeight="1" x14ac:dyDescent="0.3">
      <c r="A27" s="49"/>
      <c r="B27" s="50"/>
      <c r="C27" s="50"/>
      <c r="D27" s="78"/>
      <c r="E27" s="52"/>
      <c r="F27" s="77"/>
    </row>
    <row r="28" spans="1:6" ht="12.75" customHeight="1" x14ac:dyDescent="0.3">
      <c r="A28" s="49"/>
      <c r="B28" s="50"/>
      <c r="C28" s="50"/>
      <c r="D28" s="53"/>
      <c r="E28" s="56"/>
      <c r="F28" s="77"/>
    </row>
    <row r="29" spans="1:6" ht="12.75" customHeight="1" x14ac:dyDescent="0.3">
      <c r="A29" s="49"/>
      <c r="B29" s="50"/>
      <c r="C29" s="50"/>
      <c r="D29" s="53"/>
      <c r="E29" s="52"/>
      <c r="F29" s="77"/>
    </row>
    <row r="30" spans="1:6" ht="12.75" customHeight="1" x14ac:dyDescent="0.3">
      <c r="A30" s="49"/>
      <c r="B30" s="50"/>
      <c r="C30" s="50"/>
      <c r="D30" s="78"/>
      <c r="E30" s="56"/>
      <c r="F30" s="77"/>
    </row>
    <row r="31" spans="1:6" ht="12.75" customHeight="1" x14ac:dyDescent="0.3">
      <c r="A31" s="49"/>
      <c r="B31" s="50"/>
      <c r="C31" s="50"/>
      <c r="D31" s="53"/>
      <c r="E31" s="52"/>
      <c r="F31" s="53"/>
    </row>
    <row r="32" spans="1:6" ht="12.75" customHeight="1" x14ac:dyDescent="0.3">
      <c r="A32" s="49"/>
      <c r="B32" s="50"/>
      <c r="C32" s="50"/>
      <c r="D32" s="53"/>
      <c r="E32" s="52"/>
      <c r="F32" s="53"/>
    </row>
    <row r="33" spans="1:6" ht="12.75" customHeight="1" x14ac:dyDescent="0.3">
      <c r="A33" s="49"/>
      <c r="B33" s="50"/>
      <c r="C33" s="50"/>
      <c r="D33" s="78"/>
      <c r="E33" s="52"/>
      <c r="F33" s="67"/>
    </row>
    <row r="34" spans="1:6" ht="12.75" customHeight="1" x14ac:dyDescent="0.3">
      <c r="A34" s="49"/>
      <c r="B34" s="50"/>
      <c r="C34" s="50"/>
      <c r="D34" s="53"/>
      <c r="E34" s="52"/>
      <c r="F34" s="53"/>
    </row>
    <row r="35" spans="1:6" ht="12.75" customHeight="1" x14ac:dyDescent="0.3">
      <c r="A35" s="49"/>
      <c r="B35" s="50"/>
      <c r="C35" s="50"/>
      <c r="D35" s="53"/>
      <c r="E35" s="52"/>
      <c r="F35" s="77"/>
    </row>
    <row r="36" spans="1:6" ht="12.75" customHeight="1" x14ac:dyDescent="0.3">
      <c r="A36" s="49"/>
      <c r="B36" s="50"/>
      <c r="C36" s="50"/>
      <c r="D36" s="53"/>
      <c r="E36" s="52"/>
      <c r="F36" s="77"/>
    </row>
    <row r="37" spans="1:6" ht="12.75" customHeight="1" x14ac:dyDescent="0.3">
      <c r="A37" s="49"/>
      <c r="B37" s="50"/>
      <c r="C37" s="50"/>
      <c r="D37" s="53"/>
      <c r="E37" s="52"/>
      <c r="F37" s="77"/>
    </row>
    <row r="38" spans="1:6" ht="12.75" customHeight="1" x14ac:dyDescent="0.3">
      <c r="A38" s="49"/>
      <c r="B38" s="50"/>
      <c r="C38" s="50"/>
      <c r="D38" s="78"/>
      <c r="E38" s="56"/>
      <c r="F38" s="79"/>
    </row>
    <row r="39" spans="1:6" ht="12.75" customHeight="1" x14ac:dyDescent="0.3">
      <c r="A39" s="49"/>
      <c r="B39" s="50"/>
      <c r="C39" s="50"/>
      <c r="D39" s="53"/>
      <c r="E39" s="52"/>
      <c r="F39" s="77"/>
    </row>
    <row r="40" spans="1:6" ht="12.75" customHeight="1" x14ac:dyDescent="0.3">
      <c r="A40" s="49"/>
      <c r="B40" s="50"/>
      <c r="C40" s="50"/>
      <c r="D40" s="78"/>
      <c r="E40" s="56"/>
      <c r="F40" s="79"/>
    </row>
    <row r="41" spans="1:6" ht="12.75" customHeight="1" x14ac:dyDescent="0.3">
      <c r="A41" s="49"/>
      <c r="B41" s="50"/>
      <c r="C41" s="50"/>
      <c r="D41" s="53"/>
      <c r="E41" s="52"/>
      <c r="F41" s="77"/>
    </row>
    <row r="42" spans="1:6" ht="12.75" customHeight="1" x14ac:dyDescent="0.3">
      <c r="A42" s="49"/>
      <c r="B42" s="50"/>
      <c r="C42" s="50"/>
      <c r="D42" s="53"/>
      <c r="E42" s="52"/>
      <c r="F42" s="77"/>
    </row>
    <row r="43" spans="1:6" ht="12.75" customHeight="1" x14ac:dyDescent="0.3">
      <c r="A43" s="49"/>
      <c r="B43" s="50"/>
      <c r="C43" s="50"/>
      <c r="D43" s="80"/>
      <c r="E43" s="52"/>
      <c r="F43" s="69"/>
    </row>
    <row r="44" spans="1:6" ht="12.75" customHeight="1" x14ac:dyDescent="0.3">
      <c r="A44" s="49"/>
      <c r="B44" s="50"/>
      <c r="C44" s="50"/>
      <c r="D44" s="78"/>
      <c r="E44" s="56"/>
      <c r="F44" s="67"/>
    </row>
    <row r="45" spans="1:6" ht="12.75" customHeight="1" x14ac:dyDescent="0.3">
      <c r="A45" s="49"/>
      <c r="B45" s="50"/>
      <c r="C45" s="50"/>
      <c r="D45" s="78"/>
      <c r="E45" s="52"/>
      <c r="F45" s="67"/>
    </row>
    <row r="46" spans="1:6" ht="12.75" customHeight="1" x14ac:dyDescent="0.3">
      <c r="A46" s="49"/>
      <c r="B46" s="50"/>
      <c r="C46" s="50"/>
      <c r="D46" s="53"/>
      <c r="E46" s="52"/>
      <c r="F46" s="53"/>
    </row>
    <row r="47" spans="1:6" ht="12.75" customHeight="1" x14ac:dyDescent="0.3"/>
    <row r="48" spans="1:6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spans="7:9" ht="12.75" customHeight="1" x14ac:dyDescent="0.3"/>
    <row r="66" spans="7:9" ht="12.75" customHeight="1" x14ac:dyDescent="0.3"/>
    <row r="67" spans="7:9" ht="12.75" customHeight="1" x14ac:dyDescent="0.3"/>
    <row r="68" spans="7:9" ht="12.75" customHeight="1" x14ac:dyDescent="0.3"/>
    <row r="69" spans="7:9" ht="12.75" customHeight="1" x14ac:dyDescent="0.3"/>
    <row r="70" spans="7:9" ht="12.75" customHeight="1" x14ac:dyDescent="0.3">
      <c r="G70" s="4"/>
      <c r="H70" s="5"/>
      <c r="I70" s="3"/>
    </row>
    <row r="71" spans="7:9" ht="12.75" customHeight="1" x14ac:dyDescent="0.3">
      <c r="G71" s="4"/>
      <c r="H71" s="5"/>
      <c r="I71" s="3"/>
    </row>
    <row r="72" spans="7:9" ht="12.75" customHeight="1" x14ac:dyDescent="0.3">
      <c r="G72" s="4"/>
      <c r="H72" s="5"/>
      <c r="I72" s="3"/>
    </row>
    <row r="73" spans="7:9" ht="12.75" customHeight="1" x14ac:dyDescent="0.3">
      <c r="G73" s="4"/>
      <c r="H73" s="5"/>
      <c r="I73" s="3"/>
    </row>
    <row r="74" spans="7:9" ht="12.75" customHeight="1" x14ac:dyDescent="0.3">
      <c r="G74" s="4"/>
      <c r="H74" s="5"/>
      <c r="I74" s="3"/>
    </row>
    <row r="75" spans="7:9" ht="12.75" customHeight="1" x14ac:dyDescent="0.3">
      <c r="G75" s="4"/>
      <c r="H75" s="5"/>
      <c r="I75" s="3"/>
    </row>
    <row r="76" spans="7:9" ht="12.75" customHeight="1" x14ac:dyDescent="0.3">
      <c r="G76" s="4"/>
      <c r="H76" s="5"/>
      <c r="I76" s="3"/>
    </row>
    <row r="77" spans="7:9" ht="12.75" customHeight="1" x14ac:dyDescent="0.3">
      <c r="G77" s="4"/>
      <c r="H77" s="5"/>
      <c r="I77" s="3"/>
    </row>
    <row r="78" spans="7:9" ht="12.75" customHeight="1" x14ac:dyDescent="0.3">
      <c r="G78" s="4"/>
      <c r="H78" s="5"/>
      <c r="I78" s="3"/>
    </row>
    <row r="79" spans="7:9" ht="12.75" customHeight="1" x14ac:dyDescent="0.3">
      <c r="G79" s="4"/>
      <c r="H79" s="5"/>
      <c r="I79" s="3"/>
    </row>
    <row r="80" spans="7:9" ht="12.75" customHeight="1" x14ac:dyDescent="0.3">
      <c r="G80" s="4"/>
      <c r="H80" s="5"/>
      <c r="I80" s="3"/>
    </row>
    <row r="81" spans="1:9" ht="12.75" customHeight="1" x14ac:dyDescent="0.3">
      <c r="G81" s="4"/>
      <c r="H81" s="5"/>
      <c r="I81" s="3"/>
    </row>
    <row r="82" spans="1:9" ht="12.75" customHeight="1" x14ac:dyDescent="0.3">
      <c r="G82" s="4"/>
      <c r="H82" s="5"/>
      <c r="I82" s="3"/>
    </row>
    <row r="83" spans="1:9" ht="12.75" customHeight="1" x14ac:dyDescent="0.3">
      <c r="G83" s="4"/>
      <c r="H83" s="5"/>
      <c r="I83" s="3"/>
    </row>
    <row r="84" spans="1:9" ht="12.75" customHeight="1" x14ac:dyDescent="0.3">
      <c r="G84" s="4"/>
      <c r="H84" s="5"/>
      <c r="I84" s="3"/>
    </row>
    <row r="85" spans="1:9" ht="12.75" customHeight="1" x14ac:dyDescent="0.3">
      <c r="G85" s="4"/>
      <c r="H85" s="5"/>
      <c r="I85" s="3"/>
    </row>
    <row r="86" spans="1:9" ht="12.75" customHeight="1" x14ac:dyDescent="0.3">
      <c r="G86" s="4"/>
      <c r="H86" s="5"/>
      <c r="I86" s="3"/>
    </row>
    <row r="87" spans="1:9" ht="12.75" customHeight="1" x14ac:dyDescent="0.3">
      <c r="G87" s="4"/>
      <c r="H87" s="5"/>
      <c r="I87" s="3"/>
    </row>
    <row r="88" spans="1:9" ht="12.75" customHeight="1" x14ac:dyDescent="0.3">
      <c r="G88" s="4"/>
      <c r="H88" s="5"/>
      <c r="I88" s="3"/>
    </row>
    <row r="89" spans="1:9" ht="12.75" customHeight="1" x14ac:dyDescent="0.3">
      <c r="G89" s="4"/>
      <c r="H89" s="5"/>
      <c r="I89" s="3"/>
    </row>
    <row r="90" spans="1:9" ht="12.75" customHeight="1" x14ac:dyDescent="0.3">
      <c r="G90" s="4"/>
      <c r="H90" s="5"/>
      <c r="I90" s="3"/>
    </row>
    <row r="91" spans="1:9" ht="12.75" customHeight="1" x14ac:dyDescent="0.3"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5.75" customHeight="1" x14ac:dyDescent="0.3"/>
    <row r="222" spans="1:9" ht="15.75" customHeight="1" x14ac:dyDescent="0.3"/>
    <row r="223" spans="1:9" ht="15.75" customHeight="1" x14ac:dyDescent="0.3"/>
    <row r="224" spans="1:9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B3:D3"/>
    <mergeCell ref="C4:F5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1000"/>
  <sheetViews>
    <sheetView workbookViewId="0"/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  <col min="10" max="10" width="10" customWidth="1"/>
    <col min="11" max="11" width="11" customWidth="1"/>
    <col min="12" max="26" width="4.33203125" customWidth="1"/>
  </cols>
  <sheetData>
    <row r="1" spans="1:9" ht="8.25" customHeight="1" x14ac:dyDescent="0.3">
      <c r="A1" s="1"/>
      <c r="D1" s="2"/>
      <c r="E1" s="2"/>
      <c r="F1" s="3"/>
      <c r="G1" s="4"/>
      <c r="H1" s="5"/>
      <c r="I1" s="3"/>
    </row>
    <row r="2" spans="1:9" ht="12.75" customHeight="1" x14ac:dyDescent="0.3">
      <c r="A2" s="1"/>
      <c r="B2" s="6"/>
      <c r="D2" s="2"/>
      <c r="E2" s="2"/>
      <c r="H2" s="5"/>
      <c r="I2" s="7"/>
    </row>
    <row r="3" spans="1:9" ht="21" x14ac:dyDescent="0.3">
      <c r="A3" s="11"/>
      <c r="B3" s="81" t="s">
        <v>117</v>
      </c>
      <c r="C3" s="82"/>
      <c r="D3" s="83"/>
      <c r="E3" s="12"/>
      <c r="F3" s="13"/>
      <c r="G3" s="13"/>
      <c r="H3" s="14"/>
      <c r="I3" s="13"/>
    </row>
    <row r="4" spans="1:9" ht="28.5" customHeight="1" x14ac:dyDescent="0.3">
      <c r="A4" s="1"/>
      <c r="B4" s="27"/>
      <c r="C4" s="87"/>
      <c r="D4" s="88"/>
      <c r="E4" s="88"/>
      <c r="F4" s="88"/>
    </row>
    <row r="5" spans="1:9" ht="58.5" customHeight="1" x14ac:dyDescent="0.3">
      <c r="A5" s="35"/>
      <c r="B5" s="36"/>
      <c r="C5" s="89"/>
      <c r="D5" s="89"/>
      <c r="E5" s="89"/>
      <c r="F5" s="89"/>
    </row>
    <row r="6" spans="1:9" ht="12.75" customHeight="1" x14ac:dyDescent="0.3">
      <c r="A6" s="35"/>
      <c r="B6" s="43" t="s">
        <v>115</v>
      </c>
      <c r="C6" s="43" t="s">
        <v>10</v>
      </c>
      <c r="D6" s="44" t="s">
        <v>11</v>
      </c>
      <c r="E6" s="44" t="s">
        <v>44</v>
      </c>
      <c r="F6" s="45" t="s">
        <v>116</v>
      </c>
    </row>
    <row r="7" spans="1:9" ht="12.75" customHeight="1" x14ac:dyDescent="0.3">
      <c r="A7" s="1"/>
      <c r="D7" s="2"/>
      <c r="E7" s="48"/>
      <c r="F7" s="3"/>
    </row>
    <row r="8" spans="1:9" ht="12.75" customHeight="1" x14ac:dyDescent="0.3">
      <c r="A8" s="49"/>
      <c r="B8" s="50"/>
      <c r="C8" s="50"/>
      <c r="D8" s="53"/>
      <c r="E8" s="52"/>
      <c r="F8" s="77"/>
    </row>
    <row r="9" spans="1:9" ht="12.75" customHeight="1" x14ac:dyDescent="0.3">
      <c r="A9" s="49"/>
      <c r="B9" s="50"/>
      <c r="C9" s="50"/>
      <c r="D9" s="53"/>
      <c r="E9" s="52"/>
      <c r="F9" s="77"/>
    </row>
    <row r="10" spans="1:9" ht="12.75" customHeight="1" x14ac:dyDescent="0.3">
      <c r="A10" s="49"/>
      <c r="B10" s="50"/>
      <c r="C10" s="50"/>
      <c r="D10" s="53"/>
      <c r="E10" s="52"/>
      <c r="F10" s="77"/>
    </row>
    <row r="11" spans="1:9" ht="12.75" customHeight="1" x14ac:dyDescent="0.3">
      <c r="A11" s="49"/>
      <c r="B11" s="50"/>
      <c r="C11" s="50"/>
      <c r="D11" s="53"/>
      <c r="E11" s="52"/>
      <c r="F11" s="77"/>
    </row>
    <row r="12" spans="1:9" ht="12.75" customHeight="1" x14ac:dyDescent="0.3">
      <c r="A12" s="49"/>
      <c r="B12" s="50"/>
      <c r="C12" s="50"/>
      <c r="D12" s="53"/>
      <c r="E12" s="56"/>
      <c r="F12" s="77"/>
    </row>
    <row r="13" spans="1:9" ht="12.75" customHeight="1" x14ac:dyDescent="0.3">
      <c r="A13" s="49"/>
      <c r="B13" s="50"/>
      <c r="C13" s="50"/>
      <c r="D13" s="53"/>
      <c r="E13" s="52"/>
      <c r="F13" s="77"/>
    </row>
    <row r="14" spans="1:9" ht="12.75" customHeight="1" x14ac:dyDescent="0.3">
      <c r="A14" s="49"/>
      <c r="B14" s="50"/>
      <c r="C14" s="50"/>
      <c r="D14" s="53"/>
      <c r="E14" s="52"/>
      <c r="F14" s="77"/>
    </row>
    <row r="15" spans="1:9" ht="12.75" customHeight="1" x14ac:dyDescent="0.3">
      <c r="A15" s="49"/>
      <c r="B15" s="50"/>
      <c r="C15" s="50"/>
      <c r="D15" s="53"/>
      <c r="E15" s="52"/>
      <c r="F15" s="77"/>
    </row>
    <row r="16" spans="1:9" ht="12.75" customHeight="1" x14ac:dyDescent="0.3">
      <c r="A16" s="49"/>
      <c r="B16" s="50"/>
      <c r="C16" s="50"/>
      <c r="D16" s="78"/>
      <c r="E16" s="56"/>
      <c r="F16" s="77"/>
    </row>
    <row r="17" spans="1:6" ht="12.75" customHeight="1" x14ac:dyDescent="0.3">
      <c r="A17" s="49"/>
      <c r="B17" s="50"/>
      <c r="C17" s="50"/>
      <c r="D17" s="53"/>
      <c r="E17" s="52"/>
      <c r="F17" s="77"/>
    </row>
    <row r="18" spans="1:6" ht="12.75" customHeight="1" x14ac:dyDescent="0.3">
      <c r="A18" s="49"/>
      <c r="B18" s="50"/>
      <c r="C18" s="50"/>
      <c r="D18" s="53"/>
      <c r="E18" s="52"/>
      <c r="F18" s="77"/>
    </row>
    <row r="19" spans="1:6" ht="12.75" customHeight="1" x14ac:dyDescent="0.3">
      <c r="A19" s="49"/>
      <c r="B19" s="50"/>
      <c r="C19" s="50"/>
      <c r="D19" s="53"/>
      <c r="E19" s="52"/>
      <c r="F19" s="77"/>
    </row>
    <row r="20" spans="1:6" ht="12.75" customHeight="1" x14ac:dyDescent="0.3">
      <c r="A20" s="49"/>
      <c r="B20" s="50"/>
      <c r="C20" s="50"/>
      <c r="D20" s="53"/>
      <c r="E20" s="56"/>
      <c r="F20" s="77"/>
    </row>
    <row r="21" spans="1:6" ht="12.75" customHeight="1" x14ac:dyDescent="0.3">
      <c r="A21" s="49"/>
      <c r="B21" s="50"/>
      <c r="C21" s="50"/>
      <c r="D21" s="78"/>
      <c r="E21" s="52"/>
      <c r="F21" s="77"/>
    </row>
    <row r="22" spans="1:6" ht="12.75" customHeight="1" x14ac:dyDescent="0.3">
      <c r="A22" s="49"/>
      <c r="B22" s="50"/>
      <c r="C22" s="50"/>
      <c r="D22" s="53"/>
      <c r="E22" s="52"/>
      <c r="F22" s="77"/>
    </row>
    <row r="23" spans="1:6" ht="12.75" customHeight="1" x14ac:dyDescent="0.3">
      <c r="A23" s="49"/>
      <c r="B23" s="50"/>
      <c r="C23" s="50"/>
      <c r="D23" s="53"/>
      <c r="E23" s="52"/>
      <c r="F23" s="77"/>
    </row>
    <row r="24" spans="1:6" ht="12.75" customHeight="1" x14ac:dyDescent="0.3">
      <c r="A24" s="49"/>
      <c r="B24" s="50"/>
      <c r="C24" s="50"/>
      <c r="D24" s="53"/>
      <c r="E24" s="56"/>
      <c r="F24" s="77"/>
    </row>
    <row r="25" spans="1:6" ht="12.75" customHeight="1" x14ac:dyDescent="0.3">
      <c r="A25" s="49"/>
      <c r="B25" s="50"/>
      <c r="C25" s="50"/>
      <c r="D25" s="53"/>
      <c r="E25" s="52"/>
      <c r="F25" s="77"/>
    </row>
    <row r="26" spans="1:6" ht="12.75" customHeight="1" x14ac:dyDescent="0.3">
      <c r="A26" s="49"/>
      <c r="B26" s="50"/>
      <c r="C26" s="50"/>
      <c r="D26" s="78"/>
      <c r="E26" s="56"/>
      <c r="F26" s="77"/>
    </row>
    <row r="27" spans="1:6" ht="12.75" customHeight="1" x14ac:dyDescent="0.3">
      <c r="A27" s="49"/>
      <c r="B27" s="50"/>
      <c r="C27" s="50"/>
      <c r="D27" s="78"/>
      <c r="E27" s="52"/>
      <c r="F27" s="77"/>
    </row>
    <row r="28" spans="1:6" ht="12.75" customHeight="1" x14ac:dyDescent="0.3">
      <c r="A28" s="49"/>
      <c r="B28" s="50"/>
      <c r="C28" s="50"/>
      <c r="D28" s="53"/>
      <c r="E28" s="56"/>
      <c r="F28" s="77"/>
    </row>
    <row r="29" spans="1:6" ht="12.75" customHeight="1" x14ac:dyDescent="0.3">
      <c r="A29" s="49"/>
      <c r="B29" s="50"/>
      <c r="C29" s="50"/>
      <c r="D29" s="53"/>
      <c r="E29" s="52"/>
      <c r="F29" s="77"/>
    </row>
    <row r="30" spans="1:6" ht="12.75" customHeight="1" x14ac:dyDescent="0.3">
      <c r="A30" s="49"/>
      <c r="B30" s="50"/>
      <c r="C30" s="50"/>
      <c r="D30" s="78"/>
      <c r="E30" s="56"/>
      <c r="F30" s="77"/>
    </row>
    <row r="31" spans="1:6" ht="12.75" customHeight="1" x14ac:dyDescent="0.3">
      <c r="A31" s="49"/>
      <c r="B31" s="50"/>
      <c r="C31" s="50"/>
      <c r="D31" s="53"/>
      <c r="E31" s="52"/>
      <c r="F31" s="53"/>
    </row>
    <row r="32" spans="1:6" ht="12.75" customHeight="1" x14ac:dyDescent="0.3">
      <c r="A32" s="49"/>
      <c r="B32" s="50"/>
      <c r="C32" s="50"/>
      <c r="D32" s="53"/>
      <c r="E32" s="52"/>
      <c r="F32" s="53"/>
    </row>
    <row r="33" spans="1:6" ht="12.75" customHeight="1" x14ac:dyDescent="0.3">
      <c r="A33" s="49"/>
      <c r="B33" s="50"/>
      <c r="C33" s="50"/>
      <c r="D33" s="78"/>
      <c r="E33" s="52"/>
      <c r="F33" s="67"/>
    </row>
    <row r="34" spans="1:6" ht="12.75" customHeight="1" x14ac:dyDescent="0.3">
      <c r="A34" s="49"/>
      <c r="B34" s="50"/>
      <c r="C34" s="50"/>
      <c r="D34" s="53"/>
      <c r="E34" s="52"/>
      <c r="F34" s="53"/>
    </row>
    <row r="35" spans="1:6" ht="12.75" customHeight="1" x14ac:dyDescent="0.3">
      <c r="A35" s="49"/>
      <c r="B35" s="50"/>
      <c r="C35" s="50"/>
      <c r="D35" s="53"/>
      <c r="E35" s="52"/>
      <c r="F35" s="77"/>
    </row>
    <row r="36" spans="1:6" ht="12.75" customHeight="1" x14ac:dyDescent="0.3">
      <c r="A36" s="49"/>
      <c r="B36" s="50"/>
      <c r="C36" s="50"/>
      <c r="D36" s="53"/>
      <c r="E36" s="52"/>
      <c r="F36" s="77"/>
    </row>
    <row r="37" spans="1:6" ht="12.75" customHeight="1" x14ac:dyDescent="0.3">
      <c r="A37" s="49"/>
      <c r="B37" s="50"/>
      <c r="C37" s="50"/>
      <c r="D37" s="53"/>
      <c r="E37" s="52"/>
      <c r="F37" s="77"/>
    </row>
    <row r="38" spans="1:6" ht="12.75" customHeight="1" x14ac:dyDescent="0.3">
      <c r="A38" s="49"/>
      <c r="B38" s="50"/>
      <c r="C38" s="50"/>
      <c r="D38" s="78"/>
      <c r="E38" s="56"/>
      <c r="F38" s="79"/>
    </row>
    <row r="39" spans="1:6" ht="12.75" customHeight="1" x14ac:dyDescent="0.3">
      <c r="A39" s="49"/>
      <c r="B39" s="50"/>
      <c r="C39" s="50"/>
      <c r="D39" s="53"/>
      <c r="E39" s="52"/>
      <c r="F39" s="77"/>
    </row>
    <row r="40" spans="1:6" ht="12.75" customHeight="1" x14ac:dyDescent="0.3">
      <c r="A40" s="49"/>
      <c r="B40" s="50"/>
      <c r="C40" s="50"/>
      <c r="D40" s="78"/>
      <c r="E40" s="56"/>
      <c r="F40" s="79"/>
    </row>
    <row r="41" spans="1:6" ht="12.75" customHeight="1" x14ac:dyDescent="0.3">
      <c r="A41" s="49"/>
      <c r="B41" s="50"/>
      <c r="C41" s="50"/>
      <c r="D41" s="53"/>
      <c r="E41" s="52"/>
      <c r="F41" s="77"/>
    </row>
    <row r="42" spans="1:6" ht="12.75" customHeight="1" x14ac:dyDescent="0.3">
      <c r="A42" s="49"/>
      <c r="B42" s="50"/>
      <c r="C42" s="50"/>
      <c r="D42" s="53"/>
      <c r="E42" s="52"/>
      <c r="F42" s="77"/>
    </row>
    <row r="43" spans="1:6" ht="12.75" customHeight="1" x14ac:dyDescent="0.3">
      <c r="A43" s="49"/>
      <c r="B43" s="50"/>
      <c r="C43" s="50"/>
      <c r="D43" s="80"/>
      <c r="E43" s="52"/>
      <c r="F43" s="69"/>
    </row>
    <row r="44" spans="1:6" ht="12.75" customHeight="1" x14ac:dyDescent="0.3">
      <c r="A44" s="49"/>
      <c r="B44" s="50"/>
      <c r="C44" s="50"/>
      <c r="D44" s="78"/>
      <c r="E44" s="56"/>
      <c r="F44" s="67"/>
    </row>
    <row r="45" spans="1:6" ht="12.75" customHeight="1" x14ac:dyDescent="0.3">
      <c r="A45" s="49"/>
      <c r="B45" s="50"/>
      <c r="C45" s="50"/>
      <c r="D45" s="78"/>
      <c r="E45" s="52"/>
      <c r="F45" s="67"/>
    </row>
    <row r="46" spans="1:6" ht="12.75" customHeight="1" x14ac:dyDescent="0.3">
      <c r="A46" s="49"/>
      <c r="B46" s="50"/>
      <c r="C46" s="50"/>
      <c r="D46" s="53"/>
      <c r="E46" s="52"/>
      <c r="F46" s="53"/>
    </row>
    <row r="47" spans="1:6" ht="12.75" customHeight="1" x14ac:dyDescent="0.3"/>
    <row r="48" spans="1:6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spans="7:9" ht="12.75" customHeight="1" x14ac:dyDescent="0.3"/>
    <row r="66" spans="7:9" ht="12.75" customHeight="1" x14ac:dyDescent="0.3"/>
    <row r="67" spans="7:9" ht="12.75" customHeight="1" x14ac:dyDescent="0.3"/>
    <row r="68" spans="7:9" ht="12.75" customHeight="1" x14ac:dyDescent="0.3"/>
    <row r="69" spans="7:9" ht="12.75" customHeight="1" x14ac:dyDescent="0.3"/>
    <row r="70" spans="7:9" ht="12.75" customHeight="1" x14ac:dyDescent="0.3">
      <c r="G70" s="4"/>
      <c r="H70" s="5"/>
      <c r="I70" s="3"/>
    </row>
    <row r="71" spans="7:9" ht="12.75" customHeight="1" x14ac:dyDescent="0.3">
      <c r="G71" s="4"/>
      <c r="H71" s="5"/>
      <c r="I71" s="3"/>
    </row>
    <row r="72" spans="7:9" ht="12.75" customHeight="1" x14ac:dyDescent="0.3">
      <c r="G72" s="4"/>
      <c r="H72" s="5"/>
      <c r="I72" s="3"/>
    </row>
    <row r="73" spans="7:9" ht="12.75" customHeight="1" x14ac:dyDescent="0.3">
      <c r="G73" s="4"/>
      <c r="H73" s="5"/>
      <c r="I73" s="3"/>
    </row>
    <row r="74" spans="7:9" ht="12.75" customHeight="1" x14ac:dyDescent="0.3">
      <c r="G74" s="4"/>
      <c r="H74" s="5"/>
      <c r="I74" s="3"/>
    </row>
    <row r="75" spans="7:9" ht="12.75" customHeight="1" x14ac:dyDescent="0.3">
      <c r="G75" s="4"/>
      <c r="H75" s="5"/>
      <c r="I75" s="3"/>
    </row>
    <row r="76" spans="7:9" ht="12.75" customHeight="1" x14ac:dyDescent="0.3">
      <c r="G76" s="4"/>
      <c r="H76" s="5"/>
      <c r="I76" s="3"/>
    </row>
    <row r="77" spans="7:9" ht="12.75" customHeight="1" x14ac:dyDescent="0.3">
      <c r="G77" s="4"/>
      <c r="H77" s="5"/>
      <c r="I77" s="3"/>
    </row>
    <row r="78" spans="7:9" ht="12.75" customHeight="1" x14ac:dyDescent="0.3">
      <c r="G78" s="4"/>
      <c r="H78" s="5"/>
      <c r="I78" s="3"/>
    </row>
    <row r="79" spans="7:9" ht="12.75" customHeight="1" x14ac:dyDescent="0.3">
      <c r="G79" s="4"/>
      <c r="H79" s="5"/>
      <c r="I79" s="3"/>
    </row>
    <row r="80" spans="7:9" ht="12.75" customHeight="1" x14ac:dyDescent="0.3">
      <c r="G80" s="4"/>
      <c r="H80" s="5"/>
      <c r="I80" s="3"/>
    </row>
    <row r="81" spans="1:9" ht="12.75" customHeight="1" x14ac:dyDescent="0.3">
      <c r="G81" s="4"/>
      <c r="H81" s="5"/>
      <c r="I81" s="3"/>
    </row>
    <row r="82" spans="1:9" ht="12.75" customHeight="1" x14ac:dyDescent="0.3">
      <c r="G82" s="4"/>
      <c r="H82" s="5"/>
      <c r="I82" s="3"/>
    </row>
    <row r="83" spans="1:9" ht="12.75" customHeight="1" x14ac:dyDescent="0.3">
      <c r="G83" s="4"/>
      <c r="H83" s="5"/>
      <c r="I83" s="3"/>
    </row>
    <row r="84" spans="1:9" ht="12.75" customHeight="1" x14ac:dyDescent="0.3">
      <c r="G84" s="4"/>
      <c r="H84" s="5"/>
      <c r="I84" s="3"/>
    </row>
    <row r="85" spans="1:9" ht="12.75" customHeight="1" x14ac:dyDescent="0.3">
      <c r="G85" s="4"/>
      <c r="H85" s="5"/>
      <c r="I85" s="3"/>
    </row>
    <row r="86" spans="1:9" ht="12.75" customHeight="1" x14ac:dyDescent="0.3">
      <c r="G86" s="4"/>
      <c r="H86" s="5"/>
      <c r="I86" s="3"/>
    </row>
    <row r="87" spans="1:9" ht="12.75" customHeight="1" x14ac:dyDescent="0.3">
      <c r="G87" s="4"/>
      <c r="H87" s="5"/>
      <c r="I87" s="3"/>
    </row>
    <row r="88" spans="1:9" ht="12.75" customHeight="1" x14ac:dyDescent="0.3">
      <c r="G88" s="4"/>
      <c r="H88" s="5"/>
      <c r="I88" s="3"/>
    </row>
    <row r="89" spans="1:9" ht="12.75" customHeight="1" x14ac:dyDescent="0.3">
      <c r="G89" s="4"/>
      <c r="H89" s="5"/>
      <c r="I89" s="3"/>
    </row>
    <row r="90" spans="1:9" ht="12.75" customHeight="1" x14ac:dyDescent="0.3">
      <c r="G90" s="4"/>
      <c r="H90" s="5"/>
      <c r="I90" s="3"/>
    </row>
    <row r="91" spans="1:9" ht="12.75" customHeight="1" x14ac:dyDescent="0.3"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5.75" customHeight="1" x14ac:dyDescent="0.3"/>
    <row r="248" spans="1:9" ht="15.75" customHeight="1" x14ac:dyDescent="0.3"/>
    <row r="249" spans="1:9" ht="15.75" customHeight="1" x14ac:dyDescent="0.3"/>
    <row r="250" spans="1:9" ht="15.75" customHeight="1" x14ac:dyDescent="0.3"/>
    <row r="251" spans="1:9" ht="15.75" customHeight="1" x14ac:dyDescent="0.3"/>
    <row r="252" spans="1:9" ht="15.75" customHeight="1" x14ac:dyDescent="0.3"/>
    <row r="253" spans="1:9" ht="15.75" customHeight="1" x14ac:dyDescent="0.3"/>
    <row r="254" spans="1:9" ht="15.75" customHeight="1" x14ac:dyDescent="0.3"/>
    <row r="255" spans="1:9" ht="15.75" customHeight="1" x14ac:dyDescent="0.3"/>
    <row r="256" spans="1:9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2">
    <mergeCell ref="B3:D3"/>
    <mergeCell ref="C4:F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M1000"/>
  <sheetViews>
    <sheetView workbookViewId="0">
      <selection activeCell="D1" sqref="D1:G1048576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3">
      <c r="A3" s="11"/>
      <c r="B3" s="81" t="s">
        <v>45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19</v>
      </c>
      <c r="M3" s="17">
        <v>23</v>
      </c>
      <c r="N3" s="16">
        <v>20</v>
      </c>
      <c r="O3" s="17">
        <v>12</v>
      </c>
      <c r="P3" s="16">
        <v>40</v>
      </c>
      <c r="Q3" s="18">
        <v>32</v>
      </c>
      <c r="R3" s="19">
        <v>28</v>
      </c>
      <c r="S3" s="18">
        <v>16</v>
      </c>
      <c r="T3" s="19">
        <v>29</v>
      </c>
      <c r="U3" s="18">
        <v>12</v>
      </c>
      <c r="V3" s="20">
        <v>34</v>
      </c>
      <c r="W3" s="21">
        <v>36</v>
      </c>
      <c r="X3" s="20">
        <v>12</v>
      </c>
      <c r="Y3" s="21">
        <v>27</v>
      </c>
      <c r="Z3" s="20">
        <v>29</v>
      </c>
      <c r="AA3" s="21">
        <v>27</v>
      </c>
      <c r="AB3" s="20">
        <v>27</v>
      </c>
      <c r="AC3" s="21">
        <v>30</v>
      </c>
      <c r="AD3" s="20">
        <v>27</v>
      </c>
      <c r="AE3" s="21">
        <v>29</v>
      </c>
      <c r="AF3" s="22">
        <v>41</v>
      </c>
      <c r="AG3" s="23">
        <v>34</v>
      </c>
      <c r="AH3" s="22">
        <v>34</v>
      </c>
      <c r="AI3" s="23">
        <v>38</v>
      </c>
      <c r="AJ3" s="22">
        <v>35</v>
      </c>
      <c r="AK3" s="23">
        <v>41</v>
      </c>
      <c r="AL3" s="22">
        <v>28</v>
      </c>
      <c r="AM3" s="23">
        <v>29</v>
      </c>
      <c r="AN3" s="22">
        <v>8</v>
      </c>
      <c r="AO3" s="23">
        <v>14</v>
      </c>
      <c r="AP3" s="24">
        <v>16</v>
      </c>
      <c r="AQ3" s="25">
        <v>32</v>
      </c>
      <c r="AR3" s="24">
        <v>29</v>
      </c>
      <c r="AS3" s="25">
        <v>29</v>
      </c>
      <c r="AT3" s="24">
        <v>29</v>
      </c>
      <c r="AU3" s="25">
        <v>36</v>
      </c>
      <c r="AV3" s="24">
        <v>40</v>
      </c>
      <c r="AW3" s="25">
        <v>37</v>
      </c>
      <c r="AX3" s="24">
        <v>41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4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35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46</v>
      </c>
      <c r="C8" s="50" t="s">
        <v>47</v>
      </c>
      <c r="D8" s="51"/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76</v>
      </c>
      <c r="K8" s="56"/>
      <c r="L8" s="57">
        <v>2</v>
      </c>
      <c r="M8" s="32">
        <v>2</v>
      </c>
      <c r="N8" s="31">
        <v>2</v>
      </c>
      <c r="O8" s="32">
        <v>2</v>
      </c>
      <c r="P8" s="31">
        <v>2</v>
      </c>
      <c r="Q8" s="32">
        <v>2</v>
      </c>
      <c r="R8" s="31">
        <v>2</v>
      </c>
      <c r="S8" s="32">
        <v>2</v>
      </c>
      <c r="T8" s="31">
        <v>2</v>
      </c>
      <c r="U8" s="32">
        <v>2</v>
      </c>
      <c r="V8" s="33">
        <v>2</v>
      </c>
      <c r="W8" s="34">
        <v>2</v>
      </c>
      <c r="X8" s="33">
        <v>2</v>
      </c>
      <c r="Y8" s="34">
        <v>2</v>
      </c>
      <c r="Z8" s="33">
        <v>2</v>
      </c>
      <c r="AA8" s="34">
        <v>1</v>
      </c>
      <c r="AB8" s="33">
        <v>2</v>
      </c>
      <c r="AC8" s="34">
        <v>2</v>
      </c>
      <c r="AD8" s="33">
        <v>2</v>
      </c>
      <c r="AE8" s="34">
        <v>2</v>
      </c>
      <c r="AF8" s="31">
        <v>2</v>
      </c>
      <c r="AG8" s="32">
        <v>1</v>
      </c>
      <c r="AH8" s="31">
        <v>2</v>
      </c>
      <c r="AI8" s="32">
        <v>2</v>
      </c>
      <c r="AJ8" s="31">
        <v>2</v>
      </c>
      <c r="AK8" s="32">
        <v>2</v>
      </c>
      <c r="AL8" s="31">
        <v>2</v>
      </c>
      <c r="AM8" s="32">
        <v>1</v>
      </c>
      <c r="AN8" s="31">
        <v>2</v>
      </c>
      <c r="AO8" s="32">
        <v>2</v>
      </c>
      <c r="AP8" s="33">
        <v>2</v>
      </c>
      <c r="AQ8" s="34">
        <v>2</v>
      </c>
      <c r="AR8" s="33">
        <v>2</v>
      </c>
      <c r="AS8" s="34">
        <v>2</v>
      </c>
      <c r="AT8" s="33">
        <v>2</v>
      </c>
      <c r="AU8" s="34">
        <v>2</v>
      </c>
      <c r="AV8" s="33">
        <v>2</v>
      </c>
      <c r="AW8" s="34">
        <v>2</v>
      </c>
      <c r="AX8" s="33">
        <v>1</v>
      </c>
      <c r="AY8" s="34">
        <v>2</v>
      </c>
      <c r="AZ8" s="58">
        <f t="shared" ref="AZ8:AZ64" si="2">SUM(L8:U8)</f>
        <v>20</v>
      </c>
      <c r="BA8" s="58">
        <f t="shared" ref="BA8:BA64" si="3">SUM(V8:AE8)</f>
        <v>19</v>
      </c>
      <c r="BB8" s="58">
        <f t="shared" ref="BB8:BB64" si="4">SUM(AF8:AO8)</f>
        <v>18</v>
      </c>
      <c r="BC8" s="58">
        <f t="shared" ref="BC8:BC64" si="5">SUM(AP8:AY8)</f>
        <v>19</v>
      </c>
    </row>
    <row r="9" spans="1:65" ht="12.75" customHeight="1" x14ac:dyDescent="0.3">
      <c r="A9" s="49">
        <v>2</v>
      </c>
      <c r="B9" s="50" t="s">
        <v>48</v>
      </c>
      <c r="C9" s="50" t="s">
        <v>49</v>
      </c>
      <c r="D9" s="51"/>
      <c r="E9" s="52"/>
      <c r="F9" s="53"/>
      <c r="G9" s="53"/>
      <c r="H9" s="54">
        <f t="shared" si="0"/>
        <v>0.98684210526315785</v>
      </c>
      <c r="I9" s="8"/>
      <c r="J9" s="55">
        <f t="shared" si="1"/>
        <v>75</v>
      </c>
      <c r="K9" s="56"/>
      <c r="L9" s="57">
        <v>2</v>
      </c>
      <c r="M9" s="32">
        <v>2</v>
      </c>
      <c r="N9" s="31">
        <v>1</v>
      </c>
      <c r="O9" s="32">
        <v>2</v>
      </c>
      <c r="P9" s="31">
        <v>2</v>
      </c>
      <c r="Q9" s="32">
        <v>2</v>
      </c>
      <c r="R9" s="31">
        <v>2</v>
      </c>
      <c r="S9" s="32">
        <v>2</v>
      </c>
      <c r="T9" s="31">
        <v>1</v>
      </c>
      <c r="U9" s="32">
        <v>2</v>
      </c>
      <c r="V9" s="33">
        <v>2</v>
      </c>
      <c r="W9" s="34">
        <v>2</v>
      </c>
      <c r="X9" s="33">
        <v>2</v>
      </c>
      <c r="Y9" s="34">
        <v>2</v>
      </c>
      <c r="Z9" s="33">
        <v>2</v>
      </c>
      <c r="AA9" s="34">
        <v>1</v>
      </c>
      <c r="AB9" s="33">
        <v>2</v>
      </c>
      <c r="AC9" s="34">
        <v>2</v>
      </c>
      <c r="AD9" s="33">
        <v>2</v>
      </c>
      <c r="AE9" s="34">
        <v>2</v>
      </c>
      <c r="AF9" s="31">
        <v>2</v>
      </c>
      <c r="AG9" s="32">
        <v>2</v>
      </c>
      <c r="AH9" s="31">
        <v>2</v>
      </c>
      <c r="AI9" s="32">
        <v>2</v>
      </c>
      <c r="AJ9" s="31">
        <v>2</v>
      </c>
      <c r="AK9" s="32">
        <v>2</v>
      </c>
      <c r="AL9" s="31">
        <v>2</v>
      </c>
      <c r="AM9" s="32">
        <v>2</v>
      </c>
      <c r="AN9" s="31">
        <v>2</v>
      </c>
      <c r="AO9" s="32">
        <v>2</v>
      </c>
      <c r="AP9" s="33">
        <v>2</v>
      </c>
      <c r="AQ9" s="34">
        <v>1</v>
      </c>
      <c r="AR9" s="33">
        <v>1</v>
      </c>
      <c r="AS9" s="34">
        <v>2</v>
      </c>
      <c r="AT9" s="33">
        <v>2</v>
      </c>
      <c r="AU9" s="34">
        <v>2</v>
      </c>
      <c r="AV9" s="33">
        <v>2</v>
      </c>
      <c r="AW9" s="34">
        <v>2</v>
      </c>
      <c r="AX9" s="33">
        <v>2</v>
      </c>
      <c r="AY9" s="34">
        <v>2</v>
      </c>
      <c r="AZ9" s="58">
        <f t="shared" si="2"/>
        <v>18</v>
      </c>
      <c r="BA9" s="58">
        <f t="shared" si="3"/>
        <v>19</v>
      </c>
      <c r="BB9" s="58">
        <f t="shared" si="4"/>
        <v>20</v>
      </c>
      <c r="BC9" s="58">
        <f t="shared" si="5"/>
        <v>18</v>
      </c>
    </row>
    <row r="10" spans="1:65" ht="12.75" customHeight="1" x14ac:dyDescent="0.3">
      <c r="A10" s="49">
        <v>3</v>
      </c>
      <c r="B10" s="50" t="s">
        <v>50</v>
      </c>
      <c r="C10" s="50" t="s">
        <v>51</v>
      </c>
      <c r="D10" s="51"/>
      <c r="E10" s="52"/>
      <c r="F10" s="53"/>
      <c r="G10" s="53"/>
      <c r="H10" s="54">
        <f t="shared" si="0"/>
        <v>0.94736842105263153</v>
      </c>
      <c r="I10" s="8"/>
      <c r="J10" s="55">
        <f t="shared" si="1"/>
        <v>72</v>
      </c>
      <c r="K10" s="56"/>
      <c r="L10" s="57">
        <v>2</v>
      </c>
      <c r="M10" s="32">
        <v>2</v>
      </c>
      <c r="N10" s="31">
        <v>2</v>
      </c>
      <c r="O10" s="32">
        <v>2</v>
      </c>
      <c r="P10" s="31">
        <v>2</v>
      </c>
      <c r="Q10" s="32">
        <v>2</v>
      </c>
      <c r="R10" s="31">
        <v>2</v>
      </c>
      <c r="S10" s="32">
        <v>2</v>
      </c>
      <c r="T10" s="31">
        <v>2</v>
      </c>
      <c r="U10" s="32">
        <v>2</v>
      </c>
      <c r="V10" s="33">
        <v>2</v>
      </c>
      <c r="W10" s="34">
        <v>2</v>
      </c>
      <c r="X10" s="33">
        <v>2</v>
      </c>
      <c r="Y10" s="34">
        <v>2</v>
      </c>
      <c r="Z10" s="33">
        <v>2</v>
      </c>
      <c r="AA10" s="34">
        <v>1</v>
      </c>
      <c r="AB10" s="33">
        <v>1</v>
      </c>
      <c r="AC10" s="34">
        <v>2</v>
      </c>
      <c r="AD10" s="33">
        <v>2</v>
      </c>
      <c r="AE10" s="34">
        <v>2</v>
      </c>
      <c r="AF10" s="31">
        <v>1</v>
      </c>
      <c r="AG10" s="32">
        <v>1</v>
      </c>
      <c r="AH10" s="31">
        <v>1</v>
      </c>
      <c r="AI10" s="32">
        <v>2</v>
      </c>
      <c r="AJ10" s="31">
        <v>1</v>
      </c>
      <c r="AK10" s="32">
        <v>2</v>
      </c>
      <c r="AL10" s="31">
        <v>1</v>
      </c>
      <c r="AM10" s="32">
        <v>2</v>
      </c>
      <c r="AN10" s="31">
        <v>2</v>
      </c>
      <c r="AO10" s="32">
        <v>2</v>
      </c>
      <c r="AP10" s="33">
        <v>2</v>
      </c>
      <c r="AQ10" s="34">
        <v>2</v>
      </c>
      <c r="AR10" s="33">
        <v>2</v>
      </c>
      <c r="AS10" s="34">
        <v>2</v>
      </c>
      <c r="AT10" s="33">
        <v>2</v>
      </c>
      <c r="AU10" s="34">
        <v>2</v>
      </c>
      <c r="AV10" s="33">
        <v>2</v>
      </c>
      <c r="AW10" s="34">
        <v>2</v>
      </c>
      <c r="AX10" s="33">
        <v>1</v>
      </c>
      <c r="AY10" s="34">
        <v>2</v>
      </c>
      <c r="AZ10" s="58">
        <f t="shared" si="2"/>
        <v>20</v>
      </c>
      <c r="BA10" s="58">
        <f t="shared" si="3"/>
        <v>18</v>
      </c>
      <c r="BB10" s="58">
        <f t="shared" si="4"/>
        <v>15</v>
      </c>
      <c r="BC10" s="58">
        <f t="shared" si="5"/>
        <v>19</v>
      </c>
    </row>
    <row r="11" spans="1:65" ht="12.75" customHeight="1" x14ac:dyDescent="0.3">
      <c r="A11" s="49">
        <v>4</v>
      </c>
      <c r="B11" s="50" t="s">
        <v>52</v>
      </c>
      <c r="C11" s="50" t="s">
        <v>53</v>
      </c>
      <c r="D11" s="51"/>
      <c r="E11" s="52"/>
      <c r="F11" s="53"/>
      <c r="G11" s="53"/>
      <c r="H11" s="54">
        <f t="shared" si="0"/>
        <v>0.93421052631578949</v>
      </c>
      <c r="I11" s="8"/>
      <c r="J11" s="55">
        <f t="shared" si="1"/>
        <v>71</v>
      </c>
      <c r="K11" s="56"/>
      <c r="L11" s="57">
        <v>1</v>
      </c>
      <c r="M11" s="32">
        <v>2</v>
      </c>
      <c r="N11" s="31">
        <v>2</v>
      </c>
      <c r="O11" s="32">
        <v>2</v>
      </c>
      <c r="P11" s="31">
        <v>2</v>
      </c>
      <c r="Q11" s="32">
        <v>2</v>
      </c>
      <c r="R11" s="31">
        <v>2</v>
      </c>
      <c r="S11" s="32">
        <v>2</v>
      </c>
      <c r="T11" s="31">
        <v>2</v>
      </c>
      <c r="U11" s="32">
        <v>2</v>
      </c>
      <c r="V11" s="33">
        <v>2</v>
      </c>
      <c r="W11" s="34">
        <v>2</v>
      </c>
      <c r="X11" s="33">
        <v>2</v>
      </c>
      <c r="Y11" s="34">
        <v>1</v>
      </c>
      <c r="Z11" s="33">
        <v>1</v>
      </c>
      <c r="AA11" s="34">
        <v>2</v>
      </c>
      <c r="AB11" s="33">
        <v>2</v>
      </c>
      <c r="AC11" s="34">
        <v>2</v>
      </c>
      <c r="AD11" s="33">
        <v>1</v>
      </c>
      <c r="AE11" s="34">
        <v>2</v>
      </c>
      <c r="AF11" s="31">
        <v>2</v>
      </c>
      <c r="AG11" s="32">
        <v>2</v>
      </c>
      <c r="AH11" s="31">
        <v>1</v>
      </c>
      <c r="AI11" s="32">
        <v>1</v>
      </c>
      <c r="AJ11" s="31">
        <v>2</v>
      </c>
      <c r="AK11" s="32">
        <v>2</v>
      </c>
      <c r="AL11" s="31">
        <v>1</v>
      </c>
      <c r="AM11" s="32">
        <v>2</v>
      </c>
      <c r="AN11" s="31">
        <v>2</v>
      </c>
      <c r="AO11" s="32">
        <v>2</v>
      </c>
      <c r="AP11" s="33">
        <v>2</v>
      </c>
      <c r="AQ11" s="34">
        <v>2</v>
      </c>
      <c r="AR11" s="33">
        <v>1</v>
      </c>
      <c r="AS11" s="34">
        <v>1</v>
      </c>
      <c r="AT11" s="33">
        <v>2</v>
      </c>
      <c r="AU11" s="34">
        <v>2</v>
      </c>
      <c r="AV11" s="33">
        <v>2</v>
      </c>
      <c r="AW11" s="34">
        <v>2</v>
      </c>
      <c r="AX11" s="33">
        <v>2</v>
      </c>
      <c r="AY11" s="34">
        <v>2</v>
      </c>
      <c r="AZ11" s="58">
        <f t="shared" si="2"/>
        <v>19</v>
      </c>
      <c r="BA11" s="58">
        <f t="shared" si="3"/>
        <v>17</v>
      </c>
      <c r="BB11" s="58">
        <f t="shared" si="4"/>
        <v>17</v>
      </c>
      <c r="BC11" s="58">
        <f t="shared" si="5"/>
        <v>18</v>
      </c>
    </row>
    <row r="12" spans="1:65" ht="12.75" customHeight="1" x14ac:dyDescent="0.3">
      <c r="A12" s="49">
        <v>5</v>
      </c>
      <c r="B12" s="50" t="s">
        <v>54</v>
      </c>
      <c r="C12" s="50" t="s">
        <v>55</v>
      </c>
      <c r="D12" s="51" t="s">
        <v>25</v>
      </c>
      <c r="E12" s="52"/>
      <c r="F12" s="53"/>
      <c r="G12" s="53"/>
      <c r="H12" s="54">
        <f t="shared" si="0"/>
        <v>0.92105263157894735</v>
      </c>
      <c r="I12" s="8"/>
      <c r="J12" s="55">
        <f t="shared" si="1"/>
        <v>70</v>
      </c>
      <c r="K12" s="56"/>
      <c r="L12" s="57">
        <v>2</v>
      </c>
      <c r="M12" s="32">
        <v>2</v>
      </c>
      <c r="N12" s="31">
        <v>2</v>
      </c>
      <c r="O12" s="32">
        <v>2</v>
      </c>
      <c r="P12" s="31">
        <v>2</v>
      </c>
      <c r="Q12" s="32">
        <v>2</v>
      </c>
      <c r="R12" s="31">
        <v>2</v>
      </c>
      <c r="S12" s="32">
        <v>2</v>
      </c>
      <c r="T12" s="31">
        <v>2</v>
      </c>
      <c r="U12" s="32">
        <v>2</v>
      </c>
      <c r="V12" s="33">
        <v>2</v>
      </c>
      <c r="W12" s="34">
        <v>2</v>
      </c>
      <c r="X12" s="33">
        <v>2</v>
      </c>
      <c r="Y12" s="34">
        <v>1</v>
      </c>
      <c r="Z12" s="33">
        <v>2</v>
      </c>
      <c r="AA12" s="34">
        <v>2</v>
      </c>
      <c r="AB12" s="33">
        <v>1</v>
      </c>
      <c r="AC12" s="34">
        <v>2</v>
      </c>
      <c r="AD12" s="33">
        <v>2</v>
      </c>
      <c r="AE12" s="34">
        <v>2</v>
      </c>
      <c r="AF12" s="31">
        <v>1</v>
      </c>
      <c r="AG12" s="32">
        <v>1</v>
      </c>
      <c r="AH12" s="31">
        <v>2</v>
      </c>
      <c r="AI12" s="32">
        <v>2</v>
      </c>
      <c r="AJ12" s="31">
        <v>1</v>
      </c>
      <c r="AK12" s="32">
        <v>2</v>
      </c>
      <c r="AL12" s="31">
        <v>1</v>
      </c>
      <c r="AM12" s="32">
        <v>1</v>
      </c>
      <c r="AN12" s="31">
        <v>2</v>
      </c>
      <c r="AO12" s="32">
        <v>2</v>
      </c>
      <c r="AP12" s="33">
        <v>2</v>
      </c>
      <c r="AQ12" s="34">
        <v>1</v>
      </c>
      <c r="AR12" s="33">
        <v>2</v>
      </c>
      <c r="AS12" s="34">
        <v>1</v>
      </c>
      <c r="AT12" s="33">
        <v>2</v>
      </c>
      <c r="AU12" s="34">
        <v>1</v>
      </c>
      <c r="AV12" s="33">
        <v>2</v>
      </c>
      <c r="AW12" s="34">
        <v>2</v>
      </c>
      <c r="AX12" s="33">
        <v>2</v>
      </c>
      <c r="AY12" s="34">
        <v>2</v>
      </c>
      <c r="AZ12" s="58">
        <f t="shared" si="2"/>
        <v>20</v>
      </c>
      <c r="BA12" s="58">
        <f t="shared" si="3"/>
        <v>18</v>
      </c>
      <c r="BB12" s="58">
        <f t="shared" si="4"/>
        <v>15</v>
      </c>
      <c r="BC12" s="58">
        <f t="shared" si="5"/>
        <v>17</v>
      </c>
    </row>
    <row r="13" spans="1:65" ht="12.75" customHeight="1" x14ac:dyDescent="0.3">
      <c r="A13" s="49"/>
      <c r="B13" s="50" t="s">
        <v>56</v>
      </c>
      <c r="C13" s="50" t="s">
        <v>27</v>
      </c>
      <c r="D13" s="51"/>
      <c r="E13" s="56"/>
      <c r="F13" s="53"/>
      <c r="G13" s="53"/>
      <c r="H13" s="54">
        <f t="shared" si="0"/>
        <v>0.92105263157894735</v>
      </c>
      <c r="I13" s="8"/>
      <c r="J13" s="55">
        <f t="shared" si="1"/>
        <v>70</v>
      </c>
      <c r="K13" s="56"/>
      <c r="L13" s="57">
        <v>2</v>
      </c>
      <c r="M13" s="32">
        <v>1</v>
      </c>
      <c r="N13" s="31">
        <v>2</v>
      </c>
      <c r="O13" s="32">
        <v>2</v>
      </c>
      <c r="P13" s="31">
        <v>1</v>
      </c>
      <c r="Q13" s="32">
        <v>2</v>
      </c>
      <c r="R13" s="31">
        <v>2</v>
      </c>
      <c r="S13" s="32">
        <v>1</v>
      </c>
      <c r="T13" s="31">
        <v>2</v>
      </c>
      <c r="U13" s="32">
        <v>2</v>
      </c>
      <c r="V13" s="33">
        <v>2</v>
      </c>
      <c r="W13" s="34">
        <v>2</v>
      </c>
      <c r="X13" s="33">
        <v>2</v>
      </c>
      <c r="Y13" s="34">
        <v>2</v>
      </c>
      <c r="Z13" s="33">
        <v>2</v>
      </c>
      <c r="AA13" s="34">
        <v>2</v>
      </c>
      <c r="AB13" s="33">
        <v>2</v>
      </c>
      <c r="AC13" s="34">
        <v>2</v>
      </c>
      <c r="AD13" s="33">
        <v>2</v>
      </c>
      <c r="AE13" s="34">
        <v>1</v>
      </c>
      <c r="AF13" s="31">
        <v>1</v>
      </c>
      <c r="AG13" s="32">
        <v>1</v>
      </c>
      <c r="AH13" s="31">
        <v>2</v>
      </c>
      <c r="AI13" s="32">
        <v>2</v>
      </c>
      <c r="AJ13" s="31">
        <v>1</v>
      </c>
      <c r="AK13" s="32">
        <v>2</v>
      </c>
      <c r="AL13" s="31">
        <v>1</v>
      </c>
      <c r="AM13" s="32">
        <v>1</v>
      </c>
      <c r="AN13" s="31">
        <v>2</v>
      </c>
      <c r="AO13" s="32">
        <v>2</v>
      </c>
      <c r="AP13" s="33">
        <v>2</v>
      </c>
      <c r="AQ13" s="34">
        <v>2</v>
      </c>
      <c r="AR13" s="33">
        <v>2</v>
      </c>
      <c r="AS13" s="34">
        <v>1</v>
      </c>
      <c r="AT13" s="33">
        <v>2</v>
      </c>
      <c r="AU13" s="34">
        <v>2</v>
      </c>
      <c r="AV13" s="33">
        <v>2</v>
      </c>
      <c r="AW13" s="34">
        <v>2</v>
      </c>
      <c r="AX13" s="33">
        <v>2</v>
      </c>
      <c r="AY13" s="34">
        <v>2</v>
      </c>
      <c r="AZ13" s="58">
        <f t="shared" si="2"/>
        <v>17</v>
      </c>
      <c r="BA13" s="58">
        <f t="shared" si="3"/>
        <v>19</v>
      </c>
      <c r="BB13" s="58">
        <f t="shared" si="4"/>
        <v>15</v>
      </c>
      <c r="BC13" s="58">
        <f t="shared" si="5"/>
        <v>19</v>
      </c>
    </row>
    <row r="14" spans="1:65" ht="12.75" customHeight="1" x14ac:dyDescent="0.3">
      <c r="A14" s="49">
        <v>7</v>
      </c>
      <c r="B14" s="50" t="s">
        <v>57</v>
      </c>
      <c r="C14" s="50" t="s">
        <v>58</v>
      </c>
      <c r="D14" s="51"/>
      <c r="E14" s="52"/>
      <c r="F14" s="53"/>
      <c r="G14" s="53"/>
      <c r="H14" s="54">
        <f t="shared" si="0"/>
        <v>0.90789473684210531</v>
      </c>
      <c r="I14" s="8"/>
      <c r="J14" s="55">
        <f t="shared" si="1"/>
        <v>69</v>
      </c>
      <c r="K14" s="56"/>
      <c r="L14" s="57">
        <v>1</v>
      </c>
      <c r="M14" s="32">
        <v>2</v>
      </c>
      <c r="N14" s="31">
        <v>2</v>
      </c>
      <c r="O14" s="32">
        <v>2</v>
      </c>
      <c r="P14" s="31">
        <v>2</v>
      </c>
      <c r="Q14" s="32">
        <v>2</v>
      </c>
      <c r="R14" s="31">
        <v>2</v>
      </c>
      <c r="S14" s="32">
        <v>2</v>
      </c>
      <c r="T14" s="31">
        <v>1</v>
      </c>
      <c r="U14" s="32">
        <v>1</v>
      </c>
      <c r="V14" s="33">
        <v>1</v>
      </c>
      <c r="W14" s="34">
        <v>2</v>
      </c>
      <c r="X14" s="33">
        <v>2</v>
      </c>
      <c r="Y14" s="34">
        <v>2</v>
      </c>
      <c r="Z14" s="33">
        <v>2</v>
      </c>
      <c r="AA14" s="34">
        <v>1</v>
      </c>
      <c r="AB14" s="33">
        <v>2</v>
      </c>
      <c r="AC14" s="34">
        <v>2</v>
      </c>
      <c r="AD14" s="33">
        <v>2</v>
      </c>
      <c r="AE14" s="34">
        <v>2</v>
      </c>
      <c r="AF14" s="31">
        <v>2</v>
      </c>
      <c r="AG14" s="32">
        <v>2</v>
      </c>
      <c r="AH14" s="31">
        <v>1</v>
      </c>
      <c r="AI14" s="32">
        <v>2</v>
      </c>
      <c r="AJ14" s="31">
        <v>1</v>
      </c>
      <c r="AK14" s="32">
        <v>1</v>
      </c>
      <c r="AL14" s="31">
        <v>2</v>
      </c>
      <c r="AM14" s="32">
        <v>1</v>
      </c>
      <c r="AN14" s="31">
        <v>2</v>
      </c>
      <c r="AO14" s="32">
        <v>2</v>
      </c>
      <c r="AP14" s="33">
        <v>2</v>
      </c>
      <c r="AQ14" s="34">
        <v>1</v>
      </c>
      <c r="AR14" s="33">
        <v>2</v>
      </c>
      <c r="AS14" s="34">
        <v>2</v>
      </c>
      <c r="AT14" s="33">
        <v>2</v>
      </c>
      <c r="AU14" s="34">
        <v>2</v>
      </c>
      <c r="AV14" s="33">
        <v>2</v>
      </c>
      <c r="AW14" s="34">
        <v>2</v>
      </c>
      <c r="AX14" s="33">
        <v>1</v>
      </c>
      <c r="AY14" s="34">
        <v>2</v>
      </c>
      <c r="AZ14" s="58">
        <f t="shared" si="2"/>
        <v>17</v>
      </c>
      <c r="BA14" s="58">
        <f t="shared" si="3"/>
        <v>18</v>
      </c>
      <c r="BB14" s="58">
        <f t="shared" si="4"/>
        <v>16</v>
      </c>
      <c r="BC14" s="58">
        <f t="shared" si="5"/>
        <v>18</v>
      </c>
    </row>
    <row r="15" spans="1:65" ht="12.75" customHeight="1" x14ac:dyDescent="0.3">
      <c r="A15" s="49">
        <v>8</v>
      </c>
      <c r="B15" s="50" t="s">
        <v>59</v>
      </c>
      <c r="C15" s="50" t="s">
        <v>60</v>
      </c>
      <c r="D15" s="51"/>
      <c r="E15" s="52"/>
      <c r="F15" s="53"/>
      <c r="G15" s="53"/>
      <c r="H15" s="54">
        <f t="shared" si="0"/>
        <v>0.88157894736842102</v>
      </c>
      <c r="I15" s="8"/>
      <c r="J15" s="55">
        <f t="shared" si="1"/>
        <v>67</v>
      </c>
      <c r="K15" s="56"/>
      <c r="L15" s="57">
        <v>2</v>
      </c>
      <c r="M15" s="32">
        <v>2</v>
      </c>
      <c r="N15" s="31">
        <v>2</v>
      </c>
      <c r="O15" s="32">
        <v>2</v>
      </c>
      <c r="P15" s="31">
        <v>2</v>
      </c>
      <c r="Q15" s="32">
        <v>2</v>
      </c>
      <c r="R15" s="31">
        <v>2</v>
      </c>
      <c r="S15" s="32">
        <v>1</v>
      </c>
      <c r="T15" s="31">
        <v>2</v>
      </c>
      <c r="U15" s="32">
        <v>2</v>
      </c>
      <c r="V15" s="33">
        <v>2</v>
      </c>
      <c r="W15" s="34">
        <v>2</v>
      </c>
      <c r="X15" s="33">
        <v>2</v>
      </c>
      <c r="Y15" s="34">
        <v>2</v>
      </c>
      <c r="Z15" s="33">
        <v>1</v>
      </c>
      <c r="AA15" s="34">
        <v>1</v>
      </c>
      <c r="AB15" s="33">
        <v>2</v>
      </c>
      <c r="AC15" s="34">
        <v>2</v>
      </c>
      <c r="AD15" s="33">
        <v>1</v>
      </c>
      <c r="AE15" s="34">
        <v>1</v>
      </c>
      <c r="AF15" s="31">
        <v>1</v>
      </c>
      <c r="AG15" s="32">
        <v>1</v>
      </c>
      <c r="AH15" s="31">
        <v>2</v>
      </c>
      <c r="AI15" s="32">
        <v>2</v>
      </c>
      <c r="AJ15" s="31">
        <v>2</v>
      </c>
      <c r="AK15" s="32">
        <v>1</v>
      </c>
      <c r="AL15" s="31">
        <v>1</v>
      </c>
      <c r="AM15" s="32">
        <v>1</v>
      </c>
      <c r="AN15" s="31">
        <v>2</v>
      </c>
      <c r="AO15" s="32">
        <v>2</v>
      </c>
      <c r="AP15" s="33">
        <v>2</v>
      </c>
      <c r="AQ15" s="34">
        <v>1</v>
      </c>
      <c r="AR15" s="33">
        <v>1</v>
      </c>
      <c r="AS15" s="34">
        <v>1</v>
      </c>
      <c r="AT15" s="33">
        <v>2</v>
      </c>
      <c r="AU15" s="34">
        <v>2</v>
      </c>
      <c r="AV15" s="33">
        <v>2</v>
      </c>
      <c r="AW15" s="34">
        <v>2</v>
      </c>
      <c r="AX15" s="33">
        <v>2</v>
      </c>
      <c r="AY15" s="34">
        <v>2</v>
      </c>
      <c r="AZ15" s="58">
        <f t="shared" si="2"/>
        <v>19</v>
      </c>
      <c r="BA15" s="58">
        <f t="shared" si="3"/>
        <v>16</v>
      </c>
      <c r="BB15" s="58">
        <f t="shared" si="4"/>
        <v>15</v>
      </c>
      <c r="BC15" s="58">
        <f t="shared" si="5"/>
        <v>17</v>
      </c>
    </row>
    <row r="16" spans="1:65" ht="12.75" customHeight="1" x14ac:dyDescent="0.3">
      <c r="A16" s="49">
        <v>9</v>
      </c>
      <c r="B16" s="50" t="s">
        <v>61</v>
      </c>
      <c r="C16" s="50" t="s">
        <v>49</v>
      </c>
      <c r="D16" s="55"/>
      <c r="E16" s="56"/>
      <c r="F16" s="67"/>
      <c r="G16" s="53"/>
      <c r="H16" s="54">
        <f t="shared" si="0"/>
        <v>0.86842105263157898</v>
      </c>
      <c r="I16" s="8"/>
      <c r="J16" s="55">
        <f t="shared" si="1"/>
        <v>66</v>
      </c>
      <c r="K16" s="56"/>
      <c r="L16" s="31">
        <v>2</v>
      </c>
      <c r="M16" s="32">
        <v>2</v>
      </c>
      <c r="N16" s="31">
        <v>2</v>
      </c>
      <c r="O16" s="32">
        <v>1</v>
      </c>
      <c r="P16" s="31">
        <v>2</v>
      </c>
      <c r="Q16" s="32">
        <v>2</v>
      </c>
      <c r="R16" s="31">
        <v>2</v>
      </c>
      <c r="S16" s="32">
        <v>2</v>
      </c>
      <c r="T16" s="31">
        <v>1</v>
      </c>
      <c r="U16" s="32">
        <v>2</v>
      </c>
      <c r="V16" s="33">
        <v>2</v>
      </c>
      <c r="W16" s="34">
        <v>2</v>
      </c>
      <c r="X16" s="33">
        <v>2</v>
      </c>
      <c r="Y16" s="34">
        <v>1</v>
      </c>
      <c r="Z16" s="33">
        <v>1</v>
      </c>
      <c r="AA16" s="34">
        <v>0</v>
      </c>
      <c r="AB16" s="33">
        <v>2</v>
      </c>
      <c r="AC16" s="34">
        <v>1</v>
      </c>
      <c r="AD16" s="33">
        <v>1</v>
      </c>
      <c r="AE16" s="34">
        <v>2</v>
      </c>
      <c r="AF16" s="31">
        <v>2</v>
      </c>
      <c r="AG16" s="32">
        <v>1</v>
      </c>
      <c r="AH16" s="31">
        <v>2</v>
      </c>
      <c r="AI16" s="32">
        <v>2</v>
      </c>
      <c r="AJ16" s="31">
        <v>2</v>
      </c>
      <c r="AK16" s="32">
        <v>2</v>
      </c>
      <c r="AL16" s="31">
        <v>0</v>
      </c>
      <c r="AM16" s="32">
        <v>1</v>
      </c>
      <c r="AN16" s="31">
        <v>2</v>
      </c>
      <c r="AO16" s="32">
        <v>2</v>
      </c>
      <c r="AP16" s="33">
        <v>2</v>
      </c>
      <c r="AQ16" s="34">
        <v>2</v>
      </c>
      <c r="AR16" s="33">
        <v>1</v>
      </c>
      <c r="AS16" s="34">
        <v>1</v>
      </c>
      <c r="AT16" s="33">
        <v>2</v>
      </c>
      <c r="AU16" s="34">
        <v>2</v>
      </c>
      <c r="AV16" s="33">
        <v>2</v>
      </c>
      <c r="AW16" s="34">
        <v>2</v>
      </c>
      <c r="AX16" s="33">
        <v>2</v>
      </c>
      <c r="AY16" s="34">
        <v>2</v>
      </c>
      <c r="AZ16" s="58">
        <f t="shared" si="2"/>
        <v>18</v>
      </c>
      <c r="BA16" s="58">
        <f t="shared" si="3"/>
        <v>14</v>
      </c>
      <c r="BB16" s="58">
        <f t="shared" si="4"/>
        <v>16</v>
      </c>
      <c r="BC16" s="58">
        <f t="shared" si="5"/>
        <v>18</v>
      </c>
    </row>
    <row r="17" spans="1:55" ht="12.75" customHeight="1" x14ac:dyDescent="0.3">
      <c r="A17" s="49">
        <v>10</v>
      </c>
      <c r="B17" s="50" t="s">
        <v>62</v>
      </c>
      <c r="C17" s="50" t="s">
        <v>22</v>
      </c>
      <c r="D17" s="51"/>
      <c r="E17" s="52"/>
      <c r="F17" s="53"/>
      <c r="G17" s="53"/>
      <c r="H17" s="54">
        <f t="shared" si="0"/>
        <v>0.84210526315789469</v>
      </c>
      <c r="I17" s="8"/>
      <c r="J17" s="55">
        <f t="shared" si="1"/>
        <v>64</v>
      </c>
      <c r="K17" s="56"/>
      <c r="L17" s="57">
        <v>1</v>
      </c>
      <c r="M17" s="32">
        <v>1</v>
      </c>
      <c r="N17" s="31">
        <v>2</v>
      </c>
      <c r="O17" s="32">
        <v>1</v>
      </c>
      <c r="P17" s="31">
        <v>2</v>
      </c>
      <c r="Q17" s="32">
        <v>2</v>
      </c>
      <c r="R17" s="31">
        <v>2</v>
      </c>
      <c r="S17" s="32">
        <v>1</v>
      </c>
      <c r="T17" s="31">
        <v>2</v>
      </c>
      <c r="U17" s="32">
        <v>2</v>
      </c>
      <c r="V17" s="33">
        <v>2</v>
      </c>
      <c r="W17" s="34">
        <v>2</v>
      </c>
      <c r="X17" s="33">
        <v>2</v>
      </c>
      <c r="Y17" s="34">
        <v>1</v>
      </c>
      <c r="Z17" s="33">
        <v>1</v>
      </c>
      <c r="AA17" s="34">
        <v>1</v>
      </c>
      <c r="AB17" s="33">
        <v>2</v>
      </c>
      <c r="AC17" s="34">
        <v>1</v>
      </c>
      <c r="AD17" s="33">
        <v>1</v>
      </c>
      <c r="AE17" s="34">
        <v>2</v>
      </c>
      <c r="AF17" s="31">
        <v>2</v>
      </c>
      <c r="AG17" s="32">
        <v>1</v>
      </c>
      <c r="AH17" s="31">
        <v>1</v>
      </c>
      <c r="AI17" s="32">
        <v>2</v>
      </c>
      <c r="AJ17" s="31">
        <v>2</v>
      </c>
      <c r="AK17" s="32">
        <v>2</v>
      </c>
      <c r="AL17" s="31">
        <v>1</v>
      </c>
      <c r="AM17" s="32">
        <v>0</v>
      </c>
      <c r="AN17" s="31">
        <v>2</v>
      </c>
      <c r="AO17" s="32">
        <v>2</v>
      </c>
      <c r="AP17" s="33">
        <v>2</v>
      </c>
      <c r="AQ17" s="34">
        <v>2</v>
      </c>
      <c r="AR17" s="33">
        <v>2</v>
      </c>
      <c r="AS17" s="34">
        <v>1</v>
      </c>
      <c r="AT17" s="33">
        <v>2</v>
      </c>
      <c r="AU17" s="34">
        <v>2</v>
      </c>
      <c r="AV17" s="33">
        <v>2</v>
      </c>
      <c r="AW17" s="34">
        <v>1</v>
      </c>
      <c r="AX17" s="33">
        <v>2</v>
      </c>
      <c r="AY17" s="34">
        <v>2</v>
      </c>
      <c r="AZ17" s="58">
        <f t="shared" si="2"/>
        <v>16</v>
      </c>
      <c r="BA17" s="58">
        <f t="shared" si="3"/>
        <v>15</v>
      </c>
      <c r="BB17" s="58">
        <f t="shared" si="4"/>
        <v>15</v>
      </c>
      <c r="BC17" s="58">
        <f t="shared" si="5"/>
        <v>18</v>
      </c>
    </row>
    <row r="18" spans="1:55" ht="12.75" customHeight="1" x14ac:dyDescent="0.3">
      <c r="A18" s="49"/>
      <c r="B18" s="50" t="s">
        <v>63</v>
      </c>
      <c r="C18" s="50" t="s">
        <v>33</v>
      </c>
      <c r="D18" s="51" t="s">
        <v>20</v>
      </c>
      <c r="E18" s="52"/>
      <c r="F18" s="53"/>
      <c r="G18" s="53"/>
      <c r="H18" s="54">
        <f t="shared" si="0"/>
        <v>0.84210526315789469</v>
      </c>
      <c r="I18" s="8"/>
      <c r="J18" s="55">
        <f t="shared" si="1"/>
        <v>64</v>
      </c>
      <c r="K18" s="56"/>
      <c r="L18" s="57">
        <v>2</v>
      </c>
      <c r="M18" s="32">
        <v>2</v>
      </c>
      <c r="N18" s="31">
        <v>2</v>
      </c>
      <c r="O18" s="32">
        <v>2</v>
      </c>
      <c r="P18" s="31">
        <v>2</v>
      </c>
      <c r="Q18" s="32">
        <v>2</v>
      </c>
      <c r="R18" s="31">
        <v>2</v>
      </c>
      <c r="S18" s="32">
        <v>1</v>
      </c>
      <c r="T18" s="31">
        <v>1</v>
      </c>
      <c r="U18" s="32">
        <v>2</v>
      </c>
      <c r="V18" s="33">
        <v>1</v>
      </c>
      <c r="W18" s="34">
        <v>1</v>
      </c>
      <c r="X18" s="33">
        <v>1</v>
      </c>
      <c r="Y18" s="34">
        <v>2</v>
      </c>
      <c r="Z18" s="33">
        <v>1</v>
      </c>
      <c r="AA18" s="34">
        <v>1</v>
      </c>
      <c r="AB18" s="33">
        <v>1</v>
      </c>
      <c r="AC18" s="34">
        <v>2</v>
      </c>
      <c r="AD18" s="33">
        <v>1</v>
      </c>
      <c r="AE18" s="34">
        <v>1</v>
      </c>
      <c r="AF18" s="31">
        <v>1</v>
      </c>
      <c r="AG18" s="32">
        <v>2</v>
      </c>
      <c r="AH18" s="31">
        <v>2</v>
      </c>
      <c r="AI18" s="32">
        <v>1</v>
      </c>
      <c r="AJ18" s="31">
        <v>1</v>
      </c>
      <c r="AK18" s="32">
        <v>2</v>
      </c>
      <c r="AL18" s="31">
        <v>1</v>
      </c>
      <c r="AM18" s="32">
        <v>2</v>
      </c>
      <c r="AN18" s="31">
        <v>2</v>
      </c>
      <c r="AO18" s="32">
        <v>2</v>
      </c>
      <c r="AP18" s="33">
        <v>2</v>
      </c>
      <c r="AQ18" s="34">
        <v>1</v>
      </c>
      <c r="AR18" s="33">
        <v>2</v>
      </c>
      <c r="AS18" s="34">
        <v>1</v>
      </c>
      <c r="AT18" s="33">
        <v>2</v>
      </c>
      <c r="AU18" s="34">
        <v>2</v>
      </c>
      <c r="AV18" s="33">
        <v>2</v>
      </c>
      <c r="AW18" s="34">
        <v>2</v>
      </c>
      <c r="AX18" s="33">
        <v>2</v>
      </c>
      <c r="AY18" s="34">
        <v>2</v>
      </c>
      <c r="AZ18" s="58">
        <f t="shared" si="2"/>
        <v>18</v>
      </c>
      <c r="BA18" s="58">
        <f t="shared" si="3"/>
        <v>12</v>
      </c>
      <c r="BB18" s="58">
        <f t="shared" si="4"/>
        <v>16</v>
      </c>
      <c r="BC18" s="58">
        <f t="shared" si="5"/>
        <v>18</v>
      </c>
    </row>
    <row r="19" spans="1:55" ht="12.75" customHeight="1" x14ac:dyDescent="0.3">
      <c r="A19" s="49">
        <v>12</v>
      </c>
      <c r="B19" s="50" t="s">
        <v>64</v>
      </c>
      <c r="C19" s="50" t="s">
        <v>65</v>
      </c>
      <c r="D19" s="51"/>
      <c r="E19" s="52"/>
      <c r="F19" s="53"/>
      <c r="G19" s="53"/>
      <c r="H19" s="54">
        <f t="shared" si="0"/>
        <v>0.82894736842105265</v>
      </c>
      <c r="I19" s="8"/>
      <c r="J19" s="55">
        <f t="shared" si="1"/>
        <v>63</v>
      </c>
      <c r="K19" s="56"/>
      <c r="L19" s="57">
        <v>1</v>
      </c>
      <c r="M19" s="32">
        <v>2</v>
      </c>
      <c r="N19" s="31">
        <v>1</v>
      </c>
      <c r="O19" s="32">
        <v>1</v>
      </c>
      <c r="P19" s="31">
        <v>2</v>
      </c>
      <c r="Q19" s="32">
        <v>1</v>
      </c>
      <c r="R19" s="31">
        <v>2</v>
      </c>
      <c r="S19" s="32">
        <v>1</v>
      </c>
      <c r="T19" s="31">
        <v>2</v>
      </c>
      <c r="U19" s="32">
        <v>2</v>
      </c>
      <c r="V19" s="33">
        <v>2</v>
      </c>
      <c r="W19" s="34">
        <v>2</v>
      </c>
      <c r="X19" s="33">
        <v>2</v>
      </c>
      <c r="Y19" s="34">
        <v>1</v>
      </c>
      <c r="Z19" s="33">
        <v>1</v>
      </c>
      <c r="AA19" s="34">
        <v>1</v>
      </c>
      <c r="AB19" s="33">
        <v>1</v>
      </c>
      <c r="AC19" s="34">
        <v>1</v>
      </c>
      <c r="AD19" s="33">
        <v>1</v>
      </c>
      <c r="AE19" s="34">
        <v>1</v>
      </c>
      <c r="AF19" s="31">
        <v>2</v>
      </c>
      <c r="AG19" s="32">
        <v>1</v>
      </c>
      <c r="AH19" s="31">
        <v>2</v>
      </c>
      <c r="AI19" s="32">
        <v>1</v>
      </c>
      <c r="AJ19" s="31">
        <v>2</v>
      </c>
      <c r="AK19" s="32">
        <v>2</v>
      </c>
      <c r="AL19" s="31">
        <v>2</v>
      </c>
      <c r="AM19" s="32">
        <v>1</v>
      </c>
      <c r="AN19" s="31">
        <v>2</v>
      </c>
      <c r="AO19" s="32">
        <v>2</v>
      </c>
      <c r="AP19" s="33">
        <v>2</v>
      </c>
      <c r="AQ19" s="34">
        <v>2</v>
      </c>
      <c r="AR19" s="33">
        <v>2</v>
      </c>
      <c r="AS19" s="34">
        <v>2</v>
      </c>
      <c r="AT19" s="33">
        <v>2</v>
      </c>
      <c r="AU19" s="34">
        <v>1</v>
      </c>
      <c r="AV19" s="33">
        <v>2</v>
      </c>
      <c r="AW19" s="34">
        <v>1</v>
      </c>
      <c r="AX19" s="33">
        <v>2</v>
      </c>
      <c r="AY19" s="34">
        <v>2</v>
      </c>
      <c r="AZ19" s="58">
        <f t="shared" si="2"/>
        <v>15</v>
      </c>
      <c r="BA19" s="58">
        <f t="shared" si="3"/>
        <v>13</v>
      </c>
      <c r="BB19" s="58">
        <f t="shared" si="4"/>
        <v>17</v>
      </c>
      <c r="BC19" s="58">
        <f t="shared" si="5"/>
        <v>18</v>
      </c>
    </row>
    <row r="20" spans="1:55" ht="12.75" customHeight="1" x14ac:dyDescent="0.3">
      <c r="A20" s="49"/>
      <c r="B20" s="50" t="s">
        <v>66</v>
      </c>
      <c r="C20" s="50" t="s">
        <v>67</v>
      </c>
      <c r="D20" s="51"/>
      <c r="E20" s="56"/>
      <c r="F20" s="53"/>
      <c r="G20" s="53"/>
      <c r="H20" s="54">
        <f t="shared" si="0"/>
        <v>0.82894736842105265</v>
      </c>
      <c r="I20" s="8"/>
      <c r="J20" s="55">
        <f t="shared" si="1"/>
        <v>63</v>
      </c>
      <c r="K20" s="56"/>
      <c r="L20" s="57">
        <v>2</v>
      </c>
      <c r="M20" s="32">
        <v>2</v>
      </c>
      <c r="N20" s="31">
        <v>2</v>
      </c>
      <c r="O20" s="32">
        <v>2</v>
      </c>
      <c r="P20" s="31">
        <v>1</v>
      </c>
      <c r="Q20" s="32">
        <v>2</v>
      </c>
      <c r="R20" s="31">
        <v>1</v>
      </c>
      <c r="S20" s="32">
        <v>2</v>
      </c>
      <c r="T20" s="31">
        <v>1</v>
      </c>
      <c r="U20" s="32">
        <v>2</v>
      </c>
      <c r="V20" s="33">
        <v>1</v>
      </c>
      <c r="W20" s="34">
        <v>2</v>
      </c>
      <c r="X20" s="33">
        <v>1</v>
      </c>
      <c r="Y20" s="34">
        <v>1</v>
      </c>
      <c r="Z20" s="33">
        <v>2</v>
      </c>
      <c r="AA20" s="34">
        <v>1</v>
      </c>
      <c r="AB20" s="33">
        <v>1</v>
      </c>
      <c r="AC20" s="34">
        <v>2</v>
      </c>
      <c r="AD20" s="33">
        <v>1</v>
      </c>
      <c r="AE20" s="34">
        <v>2</v>
      </c>
      <c r="AF20" s="31">
        <v>1</v>
      </c>
      <c r="AG20" s="32">
        <v>1</v>
      </c>
      <c r="AH20" s="31">
        <v>2</v>
      </c>
      <c r="AI20" s="32">
        <v>2</v>
      </c>
      <c r="AJ20" s="31">
        <v>2</v>
      </c>
      <c r="AK20" s="32">
        <v>1</v>
      </c>
      <c r="AL20" s="31">
        <v>1</v>
      </c>
      <c r="AM20" s="32">
        <v>1</v>
      </c>
      <c r="AN20" s="31">
        <v>2</v>
      </c>
      <c r="AO20" s="32">
        <v>2</v>
      </c>
      <c r="AP20" s="33">
        <v>2</v>
      </c>
      <c r="AQ20" s="34">
        <v>2</v>
      </c>
      <c r="AR20" s="33">
        <v>2</v>
      </c>
      <c r="AS20" s="34">
        <v>0</v>
      </c>
      <c r="AT20" s="33">
        <v>2</v>
      </c>
      <c r="AU20" s="34">
        <v>2</v>
      </c>
      <c r="AV20" s="33">
        <v>2</v>
      </c>
      <c r="AW20" s="34">
        <v>2</v>
      </c>
      <c r="AX20" s="33">
        <v>2</v>
      </c>
      <c r="AY20" s="34">
        <v>1</v>
      </c>
      <c r="AZ20" s="58">
        <f t="shared" si="2"/>
        <v>17</v>
      </c>
      <c r="BA20" s="58">
        <f t="shared" si="3"/>
        <v>14</v>
      </c>
      <c r="BB20" s="58">
        <f t="shared" si="4"/>
        <v>15</v>
      </c>
      <c r="BC20" s="58">
        <f t="shared" si="5"/>
        <v>17</v>
      </c>
    </row>
    <row r="21" spans="1:55" ht="12.75" customHeight="1" x14ac:dyDescent="0.3">
      <c r="A21" s="49">
        <v>14</v>
      </c>
      <c r="B21" s="50" t="s">
        <v>68</v>
      </c>
      <c r="C21" s="50" t="s">
        <v>69</v>
      </c>
      <c r="D21" s="55"/>
      <c r="E21" s="52"/>
      <c r="F21" s="67"/>
      <c r="G21" s="53"/>
      <c r="H21" s="54">
        <f t="shared" si="0"/>
        <v>0.78947368421052633</v>
      </c>
      <c r="I21" s="8"/>
      <c r="J21" s="55">
        <f t="shared" si="1"/>
        <v>60</v>
      </c>
      <c r="K21" s="56"/>
      <c r="L21" s="57">
        <v>2</v>
      </c>
      <c r="M21" s="32">
        <v>2</v>
      </c>
      <c r="N21" s="31">
        <v>1</v>
      </c>
      <c r="O21" s="32">
        <v>1</v>
      </c>
      <c r="P21" s="31">
        <v>2</v>
      </c>
      <c r="Q21" s="32">
        <v>1</v>
      </c>
      <c r="R21" s="31">
        <v>1</v>
      </c>
      <c r="S21" s="32">
        <v>2</v>
      </c>
      <c r="T21" s="31">
        <v>2</v>
      </c>
      <c r="U21" s="32">
        <v>1</v>
      </c>
      <c r="V21" s="33">
        <v>2</v>
      </c>
      <c r="W21" s="34">
        <v>2</v>
      </c>
      <c r="X21" s="33">
        <v>1</v>
      </c>
      <c r="Y21" s="34">
        <v>1</v>
      </c>
      <c r="Z21" s="33">
        <v>1</v>
      </c>
      <c r="AA21" s="34">
        <v>1</v>
      </c>
      <c r="AB21" s="33">
        <v>1</v>
      </c>
      <c r="AC21" s="34">
        <v>1</v>
      </c>
      <c r="AD21" s="33">
        <v>2</v>
      </c>
      <c r="AE21" s="34">
        <v>2</v>
      </c>
      <c r="AF21" s="31">
        <v>1</v>
      </c>
      <c r="AG21" s="32">
        <v>2</v>
      </c>
      <c r="AH21" s="31">
        <v>1</v>
      </c>
      <c r="AI21" s="32">
        <v>2</v>
      </c>
      <c r="AJ21" s="31">
        <v>2</v>
      </c>
      <c r="AK21" s="32">
        <v>2</v>
      </c>
      <c r="AL21" s="31">
        <v>2</v>
      </c>
      <c r="AM21" s="32">
        <v>1</v>
      </c>
      <c r="AN21" s="31">
        <v>2</v>
      </c>
      <c r="AO21" s="32">
        <v>2</v>
      </c>
      <c r="AP21" s="33">
        <v>1</v>
      </c>
      <c r="AQ21" s="34">
        <v>2</v>
      </c>
      <c r="AR21" s="33">
        <v>2</v>
      </c>
      <c r="AS21" s="34">
        <v>0</v>
      </c>
      <c r="AT21" s="33">
        <v>2</v>
      </c>
      <c r="AU21" s="34">
        <v>2</v>
      </c>
      <c r="AV21" s="33">
        <v>1</v>
      </c>
      <c r="AW21" s="34">
        <v>2</v>
      </c>
      <c r="AX21" s="33">
        <v>1</v>
      </c>
      <c r="AY21" s="34">
        <v>1</v>
      </c>
      <c r="AZ21" s="58">
        <f t="shared" si="2"/>
        <v>15</v>
      </c>
      <c r="BA21" s="58">
        <f t="shared" si="3"/>
        <v>14</v>
      </c>
      <c r="BB21" s="58">
        <f t="shared" si="4"/>
        <v>17</v>
      </c>
      <c r="BC21" s="58">
        <f t="shared" si="5"/>
        <v>14</v>
      </c>
    </row>
    <row r="22" spans="1:5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</row>
    <row r="23" spans="1:5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</row>
    <row r="24" spans="1:55" ht="12.75" customHeight="1" x14ac:dyDescent="0.3">
      <c r="A24" s="49">
        <v>17</v>
      </c>
      <c r="B24" s="50"/>
      <c r="C24" s="50"/>
      <c r="D24" s="51"/>
      <c r="E24" s="52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</row>
    <row r="25" spans="1:55" ht="12.75" customHeight="1" x14ac:dyDescent="0.3">
      <c r="A25" s="49">
        <v>18</v>
      </c>
      <c r="B25" s="50"/>
      <c r="C25" s="50"/>
      <c r="D25" s="51"/>
      <c r="E25" s="56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</row>
    <row r="26" spans="1:55" ht="12.75" customHeight="1" x14ac:dyDescent="0.3">
      <c r="A26" s="49">
        <v>19</v>
      </c>
      <c r="B26" s="50"/>
      <c r="C26" s="50"/>
      <c r="D26" s="51"/>
      <c r="E26" s="52"/>
      <c r="F26" s="53"/>
      <c r="G26" s="53"/>
      <c r="H26" s="54">
        <f t="shared" si="0"/>
        <v>0</v>
      </c>
      <c r="I26" s="8"/>
      <c r="J26" s="55">
        <f t="shared" si="1"/>
        <v>0</v>
      </c>
      <c r="K26" s="56"/>
      <c r="L26" s="57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</row>
    <row r="27" spans="1:55" ht="12.75" customHeight="1" x14ac:dyDescent="0.3">
      <c r="A27" s="49">
        <v>20</v>
      </c>
      <c r="B27" s="50"/>
      <c r="C27" s="50"/>
      <c r="D27" s="55"/>
      <c r="E27" s="56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31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55" ht="12.75" customHeight="1" x14ac:dyDescent="0.3">
      <c r="A28" s="49">
        <v>21</v>
      </c>
      <c r="B28" s="50"/>
      <c r="C28" s="50"/>
      <c r="D28" s="55"/>
      <c r="E28" s="52"/>
      <c r="F28" s="67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55" ht="12.75" customHeight="1" x14ac:dyDescent="0.3">
      <c r="A29" s="49">
        <v>22</v>
      </c>
      <c r="B29" s="50"/>
      <c r="C29" s="50"/>
      <c r="D29" s="51"/>
      <c r="E29" s="56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55" ht="12.75" customHeight="1" x14ac:dyDescent="0.3">
      <c r="A30" s="49">
        <v>23</v>
      </c>
      <c r="B30" s="50"/>
      <c r="C30" s="50"/>
      <c r="D30" s="51"/>
      <c r="E30" s="52"/>
      <c r="F30" s="53"/>
      <c r="G30" s="53"/>
      <c r="H30" s="54">
        <f t="shared" si="0"/>
        <v>0</v>
      </c>
      <c r="I30" s="8"/>
      <c r="J30" s="55">
        <f t="shared" si="1"/>
        <v>0</v>
      </c>
      <c r="K30" s="56"/>
      <c r="L30" s="57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55" ht="12.75" customHeight="1" x14ac:dyDescent="0.3">
      <c r="A31" s="49">
        <v>24</v>
      </c>
      <c r="B31" s="50"/>
      <c r="C31" s="50"/>
      <c r="D31" s="55"/>
      <c r="E31" s="56"/>
      <c r="F31" s="67"/>
      <c r="G31" s="53"/>
      <c r="H31" s="54">
        <f t="shared" si="0"/>
        <v>0</v>
      </c>
      <c r="I31" s="8"/>
      <c r="J31" s="55">
        <f t="shared" si="1"/>
        <v>0</v>
      </c>
      <c r="K31" s="56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5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26</v>
      </c>
      <c r="B33" s="50"/>
      <c r="C33" s="50"/>
      <c r="D33" s="51"/>
      <c r="E33" s="52"/>
      <c r="F33" s="53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27</v>
      </c>
      <c r="B34" s="50"/>
      <c r="C34" s="50"/>
      <c r="D34" s="55"/>
      <c r="E34" s="52"/>
      <c r="F34" s="67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</row>
    <row r="65" spans="1:51" ht="12.75" customHeight="1" x14ac:dyDescent="0.3">
      <c r="A65" s="1"/>
      <c r="D65" s="2"/>
      <c r="E65" s="2"/>
      <c r="F65" s="3"/>
      <c r="G65" s="4"/>
      <c r="H65" s="5"/>
      <c r="I65" s="72" t="s">
        <v>42</v>
      </c>
      <c r="J65" s="73">
        <f>MAX(J8:J59)</f>
        <v>76</v>
      </c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3"/>
    </row>
    <row r="68" spans="1:51" ht="12.75" customHeight="1" x14ac:dyDescent="0.3">
      <c r="A68" s="1"/>
      <c r="D68" s="2"/>
      <c r="E68" s="2"/>
      <c r="F68" s="3"/>
      <c r="G68" s="4"/>
      <c r="H68" s="5"/>
      <c r="I68" s="74"/>
      <c r="J68" s="73" t="s">
        <v>43</v>
      </c>
      <c r="L68" s="75">
        <f t="shared" ref="L68:AY68" si="6">COUNTIF(L8:L64,1)/(COUNTIF(L8:L64,0)+COUNTIF(L8:L64,"&gt;0"))*100</f>
        <v>28.571428571428569</v>
      </c>
      <c r="M68" s="75">
        <f t="shared" si="6"/>
        <v>14.285714285714285</v>
      </c>
      <c r="N68" s="75">
        <f t="shared" si="6"/>
        <v>21.428571428571427</v>
      </c>
      <c r="O68" s="75">
        <f t="shared" si="6"/>
        <v>28.571428571428569</v>
      </c>
      <c r="P68" s="75">
        <f t="shared" si="6"/>
        <v>14.285714285714285</v>
      </c>
      <c r="Q68" s="75">
        <f t="shared" si="6"/>
        <v>14.285714285714285</v>
      </c>
      <c r="R68" s="75">
        <f t="shared" si="6"/>
        <v>14.285714285714285</v>
      </c>
      <c r="S68" s="75">
        <f t="shared" si="6"/>
        <v>35.714285714285715</v>
      </c>
      <c r="T68" s="75">
        <f t="shared" si="6"/>
        <v>35.714285714285715</v>
      </c>
      <c r="U68" s="75">
        <f t="shared" si="6"/>
        <v>14.285714285714285</v>
      </c>
      <c r="V68" s="75">
        <f t="shared" si="6"/>
        <v>21.428571428571427</v>
      </c>
      <c r="W68" s="75">
        <f t="shared" si="6"/>
        <v>7.1428571428571423</v>
      </c>
      <c r="X68" s="75">
        <f t="shared" si="6"/>
        <v>21.428571428571427</v>
      </c>
      <c r="Y68" s="75">
        <f t="shared" si="6"/>
        <v>50</v>
      </c>
      <c r="Z68" s="75">
        <f t="shared" si="6"/>
        <v>50</v>
      </c>
      <c r="AA68" s="75">
        <f t="shared" si="6"/>
        <v>71.428571428571431</v>
      </c>
      <c r="AB68" s="75">
        <f t="shared" si="6"/>
        <v>42.857142857142854</v>
      </c>
      <c r="AC68" s="75">
        <f t="shared" si="6"/>
        <v>28.571428571428569</v>
      </c>
      <c r="AD68" s="75">
        <f t="shared" si="6"/>
        <v>50</v>
      </c>
      <c r="AE68" s="75">
        <f t="shared" si="6"/>
        <v>28.571428571428569</v>
      </c>
      <c r="AF68" s="75">
        <f t="shared" si="6"/>
        <v>50</v>
      </c>
      <c r="AG68" s="75">
        <f t="shared" si="6"/>
        <v>64.285714285714292</v>
      </c>
      <c r="AH68" s="75">
        <f t="shared" si="6"/>
        <v>35.714285714285715</v>
      </c>
      <c r="AI68" s="75">
        <f t="shared" si="6"/>
        <v>21.428571428571427</v>
      </c>
      <c r="AJ68" s="75">
        <f t="shared" si="6"/>
        <v>35.714285714285715</v>
      </c>
      <c r="AK68" s="75">
        <f t="shared" si="6"/>
        <v>21.428571428571427</v>
      </c>
      <c r="AL68" s="75">
        <f t="shared" si="6"/>
        <v>57.142857142857139</v>
      </c>
      <c r="AM68" s="75">
        <f t="shared" si="6"/>
        <v>64.285714285714292</v>
      </c>
      <c r="AN68" s="75">
        <f t="shared" si="6"/>
        <v>0</v>
      </c>
      <c r="AO68" s="75">
        <f t="shared" si="6"/>
        <v>0</v>
      </c>
      <c r="AP68" s="75">
        <f t="shared" si="6"/>
        <v>7.1428571428571423</v>
      </c>
      <c r="AQ68" s="75">
        <f t="shared" si="6"/>
        <v>35.714285714285715</v>
      </c>
      <c r="AR68" s="75">
        <f t="shared" si="6"/>
        <v>28.571428571428569</v>
      </c>
      <c r="AS68" s="75">
        <f t="shared" si="6"/>
        <v>50</v>
      </c>
      <c r="AT68" s="75">
        <f t="shared" si="6"/>
        <v>0</v>
      </c>
      <c r="AU68" s="75">
        <f t="shared" si="6"/>
        <v>14.285714285714285</v>
      </c>
      <c r="AV68" s="75">
        <f t="shared" si="6"/>
        <v>7.1428571428571423</v>
      </c>
      <c r="AW68" s="75">
        <f t="shared" si="6"/>
        <v>14.285714285714285</v>
      </c>
      <c r="AX68" s="75">
        <f t="shared" si="6"/>
        <v>28.571428571428569</v>
      </c>
      <c r="AY68" s="75">
        <f t="shared" si="6"/>
        <v>14.285714285714285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2.75" customHeight="1" x14ac:dyDescent="0.3">
      <c r="A269" s="1"/>
      <c r="D269" s="2"/>
      <c r="E269" s="2"/>
      <c r="F269" s="3"/>
      <c r="G269" s="4"/>
      <c r="H269" s="5"/>
      <c r="I269" s="3"/>
    </row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M1000"/>
  <sheetViews>
    <sheetView workbookViewId="0">
      <selection activeCell="L13" sqref="L13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3">
      <c r="A3" s="11"/>
      <c r="B3" s="81" t="s">
        <v>70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19</v>
      </c>
      <c r="M3" s="17">
        <v>23</v>
      </c>
      <c r="N3" s="16">
        <v>20</v>
      </c>
      <c r="O3" s="17">
        <v>12</v>
      </c>
      <c r="P3" s="16">
        <v>40</v>
      </c>
      <c r="Q3" s="18">
        <v>32</v>
      </c>
      <c r="R3" s="19">
        <v>28</v>
      </c>
      <c r="S3" s="18">
        <v>16</v>
      </c>
      <c r="T3" s="19">
        <v>29</v>
      </c>
      <c r="U3" s="18">
        <v>12</v>
      </c>
      <c r="V3" s="20">
        <v>34</v>
      </c>
      <c r="W3" s="21">
        <v>36</v>
      </c>
      <c r="X3" s="20">
        <v>12</v>
      </c>
      <c r="Y3" s="21">
        <v>27</v>
      </c>
      <c r="Z3" s="20">
        <v>29</v>
      </c>
      <c r="AA3" s="21">
        <v>27</v>
      </c>
      <c r="AB3" s="20">
        <v>27</v>
      </c>
      <c r="AC3" s="21">
        <v>30</v>
      </c>
      <c r="AD3" s="20">
        <v>27</v>
      </c>
      <c r="AE3" s="21">
        <v>29</v>
      </c>
      <c r="AF3" s="22">
        <v>41</v>
      </c>
      <c r="AG3" s="23">
        <v>34</v>
      </c>
      <c r="AH3" s="22">
        <v>34</v>
      </c>
      <c r="AI3" s="23">
        <v>38</v>
      </c>
      <c r="AJ3" s="22">
        <v>35</v>
      </c>
      <c r="AK3" s="23">
        <v>41</v>
      </c>
      <c r="AL3" s="22">
        <v>28</v>
      </c>
      <c r="AM3" s="23">
        <v>29</v>
      </c>
      <c r="AN3" s="22">
        <v>8</v>
      </c>
      <c r="AO3" s="23">
        <v>14</v>
      </c>
      <c r="AP3" s="24">
        <v>16</v>
      </c>
      <c r="AQ3" s="25">
        <v>32</v>
      </c>
      <c r="AR3" s="24">
        <v>29</v>
      </c>
      <c r="AS3" s="25">
        <v>29</v>
      </c>
      <c r="AT3" s="24">
        <v>29</v>
      </c>
      <c r="AU3" s="25">
        <v>36</v>
      </c>
      <c r="AV3" s="24">
        <v>40</v>
      </c>
      <c r="AW3" s="25">
        <v>37</v>
      </c>
      <c r="AX3" s="24">
        <v>41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4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35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71</v>
      </c>
      <c r="C8" s="50" t="s">
        <v>33</v>
      </c>
      <c r="D8" s="51"/>
      <c r="E8" s="52"/>
      <c r="F8" s="53"/>
      <c r="G8" s="53"/>
      <c r="H8" s="54">
        <f t="shared" ref="H8:H63" si="0">J8/$J$64</f>
        <v>1</v>
      </c>
      <c r="I8" s="8"/>
      <c r="J8" s="55">
        <f t="shared" ref="J8:J63" si="1">SUM(AZ8:BC8)</f>
        <v>67</v>
      </c>
      <c r="K8" s="56"/>
      <c r="L8" s="57">
        <v>2</v>
      </c>
      <c r="M8" s="32">
        <v>1</v>
      </c>
      <c r="N8" s="31">
        <v>1</v>
      </c>
      <c r="O8" s="32">
        <v>2</v>
      </c>
      <c r="P8" s="31">
        <v>2</v>
      </c>
      <c r="Q8" s="32">
        <v>2</v>
      </c>
      <c r="R8" s="31">
        <v>1</v>
      </c>
      <c r="S8" s="32">
        <v>1</v>
      </c>
      <c r="T8" s="31">
        <v>2</v>
      </c>
      <c r="U8" s="32">
        <v>2</v>
      </c>
      <c r="V8" s="33">
        <v>2</v>
      </c>
      <c r="W8" s="34">
        <v>1</v>
      </c>
      <c r="X8" s="33">
        <v>2</v>
      </c>
      <c r="Y8" s="34">
        <v>2</v>
      </c>
      <c r="Z8" s="33">
        <v>2</v>
      </c>
      <c r="AA8" s="34">
        <v>1</v>
      </c>
      <c r="AB8" s="33">
        <v>1</v>
      </c>
      <c r="AC8" s="34">
        <v>2</v>
      </c>
      <c r="AD8" s="33">
        <v>1</v>
      </c>
      <c r="AE8" s="34">
        <v>2</v>
      </c>
      <c r="AF8" s="31">
        <v>1</v>
      </c>
      <c r="AG8" s="32">
        <v>1</v>
      </c>
      <c r="AH8" s="31">
        <v>2</v>
      </c>
      <c r="AI8" s="32">
        <v>2</v>
      </c>
      <c r="AJ8" s="31">
        <v>2</v>
      </c>
      <c r="AK8" s="32">
        <v>2</v>
      </c>
      <c r="AL8" s="31">
        <v>2</v>
      </c>
      <c r="AM8" s="32">
        <v>1</v>
      </c>
      <c r="AN8" s="31">
        <v>2</v>
      </c>
      <c r="AO8" s="32">
        <v>2</v>
      </c>
      <c r="AP8" s="33">
        <v>2</v>
      </c>
      <c r="AQ8" s="34">
        <v>2</v>
      </c>
      <c r="AR8" s="33">
        <v>1</v>
      </c>
      <c r="AS8" s="34">
        <v>1</v>
      </c>
      <c r="AT8" s="33">
        <v>2</v>
      </c>
      <c r="AU8" s="34">
        <v>2</v>
      </c>
      <c r="AV8" s="33">
        <v>2</v>
      </c>
      <c r="AW8" s="34">
        <v>2</v>
      </c>
      <c r="AX8" s="33">
        <v>2</v>
      </c>
      <c r="AY8" s="34">
        <v>2</v>
      </c>
      <c r="AZ8" s="58">
        <f t="shared" ref="AZ8:AZ63" si="2">SUM(L8:U8)</f>
        <v>16</v>
      </c>
      <c r="BA8" s="58">
        <f t="shared" ref="BA8:BA63" si="3">SUM(V8:AE8)</f>
        <v>16</v>
      </c>
      <c r="BB8" s="58">
        <f t="shared" ref="BB8:BB63" si="4">SUM(AF8:AO8)</f>
        <v>17</v>
      </c>
      <c r="BC8" s="58">
        <f t="shared" ref="BC8:BC63" si="5">SUM(AP8:AY8)</f>
        <v>18</v>
      </c>
    </row>
    <row r="9" spans="1:65" ht="12.75" customHeight="1" x14ac:dyDescent="0.3">
      <c r="A9" s="49">
        <v>2</v>
      </c>
      <c r="B9" s="50" t="s">
        <v>72</v>
      </c>
      <c r="C9" s="50" t="s">
        <v>49</v>
      </c>
      <c r="D9" s="51"/>
      <c r="E9" s="52"/>
      <c r="F9" s="53"/>
      <c r="G9" s="53"/>
      <c r="H9" s="54">
        <f t="shared" si="0"/>
        <v>0.94029850746268662</v>
      </c>
      <c r="I9" s="8"/>
      <c r="J9" s="55">
        <f t="shared" si="1"/>
        <v>63</v>
      </c>
      <c r="K9" s="56"/>
      <c r="L9" s="57">
        <v>2</v>
      </c>
      <c r="M9" s="32">
        <v>2</v>
      </c>
      <c r="N9" s="31">
        <v>2</v>
      </c>
      <c r="O9" s="32">
        <v>2</v>
      </c>
      <c r="P9" s="31">
        <v>1</v>
      </c>
      <c r="Q9" s="32">
        <v>1</v>
      </c>
      <c r="R9" s="31">
        <v>1</v>
      </c>
      <c r="S9" s="32">
        <v>2</v>
      </c>
      <c r="T9" s="31">
        <v>2</v>
      </c>
      <c r="U9" s="32">
        <v>2</v>
      </c>
      <c r="V9" s="33">
        <v>2</v>
      </c>
      <c r="W9" s="34">
        <v>2</v>
      </c>
      <c r="X9" s="33">
        <v>2</v>
      </c>
      <c r="Y9" s="34">
        <v>2</v>
      </c>
      <c r="Z9" s="33">
        <v>1</v>
      </c>
      <c r="AA9" s="34">
        <v>1</v>
      </c>
      <c r="AB9" s="33">
        <v>2</v>
      </c>
      <c r="AC9" s="34">
        <v>2</v>
      </c>
      <c r="AD9" s="33">
        <v>1</v>
      </c>
      <c r="AE9" s="34">
        <v>1</v>
      </c>
      <c r="AF9" s="31">
        <v>1</v>
      </c>
      <c r="AG9" s="32">
        <v>2</v>
      </c>
      <c r="AH9" s="31">
        <v>1</v>
      </c>
      <c r="AI9" s="32">
        <v>1</v>
      </c>
      <c r="AJ9" s="31">
        <v>2</v>
      </c>
      <c r="AK9" s="32">
        <v>1</v>
      </c>
      <c r="AL9" s="31">
        <v>2</v>
      </c>
      <c r="AM9" s="32">
        <v>1</v>
      </c>
      <c r="AN9" s="31">
        <v>2</v>
      </c>
      <c r="AO9" s="32">
        <v>2</v>
      </c>
      <c r="AP9" s="33">
        <v>2</v>
      </c>
      <c r="AQ9" s="34">
        <v>2</v>
      </c>
      <c r="AR9" s="33">
        <v>1</v>
      </c>
      <c r="AS9" s="34">
        <v>1</v>
      </c>
      <c r="AT9" s="33">
        <v>2</v>
      </c>
      <c r="AU9" s="34">
        <v>1</v>
      </c>
      <c r="AV9" s="33">
        <v>1</v>
      </c>
      <c r="AW9" s="34">
        <v>2</v>
      </c>
      <c r="AX9" s="33">
        <v>1</v>
      </c>
      <c r="AY9" s="34">
        <v>2</v>
      </c>
      <c r="AZ9" s="58">
        <f t="shared" si="2"/>
        <v>17</v>
      </c>
      <c r="BA9" s="58">
        <f t="shared" si="3"/>
        <v>16</v>
      </c>
      <c r="BB9" s="58">
        <f t="shared" si="4"/>
        <v>15</v>
      </c>
      <c r="BC9" s="58">
        <f t="shared" si="5"/>
        <v>15</v>
      </c>
    </row>
    <row r="10" spans="1:65" ht="12.75" customHeight="1" x14ac:dyDescent="0.3">
      <c r="A10" s="49">
        <v>3</v>
      </c>
      <c r="B10" s="50" t="s">
        <v>73</v>
      </c>
      <c r="C10" s="50" t="s">
        <v>74</v>
      </c>
      <c r="D10" s="51"/>
      <c r="E10" s="52"/>
      <c r="F10" s="53"/>
      <c r="G10" s="53"/>
      <c r="H10" s="54">
        <f t="shared" si="0"/>
        <v>0.91044776119402981</v>
      </c>
      <c r="I10" s="8"/>
      <c r="J10" s="55">
        <f t="shared" si="1"/>
        <v>61</v>
      </c>
      <c r="K10" s="56"/>
      <c r="L10" s="57">
        <v>1</v>
      </c>
      <c r="M10" s="32">
        <v>1</v>
      </c>
      <c r="N10" s="31">
        <v>1</v>
      </c>
      <c r="O10" s="32">
        <v>1</v>
      </c>
      <c r="P10" s="31">
        <v>1</v>
      </c>
      <c r="Q10" s="32">
        <v>1</v>
      </c>
      <c r="R10" s="31">
        <v>2</v>
      </c>
      <c r="S10" s="32">
        <v>1</v>
      </c>
      <c r="T10" s="31">
        <v>2</v>
      </c>
      <c r="U10" s="32">
        <v>1</v>
      </c>
      <c r="V10" s="33">
        <v>2</v>
      </c>
      <c r="W10" s="34">
        <v>1</v>
      </c>
      <c r="X10" s="33">
        <v>2</v>
      </c>
      <c r="Y10" s="34">
        <v>1</v>
      </c>
      <c r="Z10" s="33">
        <v>1</v>
      </c>
      <c r="AA10" s="34">
        <v>0</v>
      </c>
      <c r="AB10" s="33">
        <v>1</v>
      </c>
      <c r="AC10" s="34">
        <v>2</v>
      </c>
      <c r="AD10" s="33">
        <v>1</v>
      </c>
      <c r="AE10" s="34">
        <v>1</v>
      </c>
      <c r="AF10" s="31">
        <v>2</v>
      </c>
      <c r="AG10" s="32">
        <v>2</v>
      </c>
      <c r="AH10" s="31">
        <v>1</v>
      </c>
      <c r="AI10" s="32">
        <v>2</v>
      </c>
      <c r="AJ10" s="31">
        <v>2</v>
      </c>
      <c r="AK10" s="32">
        <v>2</v>
      </c>
      <c r="AL10" s="31">
        <v>2</v>
      </c>
      <c r="AM10" s="32">
        <v>1</v>
      </c>
      <c r="AN10" s="31">
        <v>2</v>
      </c>
      <c r="AO10" s="32">
        <v>2</v>
      </c>
      <c r="AP10" s="33">
        <v>2</v>
      </c>
      <c r="AQ10" s="34">
        <v>2</v>
      </c>
      <c r="AR10" s="33">
        <v>1</v>
      </c>
      <c r="AS10" s="34">
        <v>2</v>
      </c>
      <c r="AT10" s="33">
        <v>2</v>
      </c>
      <c r="AU10" s="34">
        <v>2</v>
      </c>
      <c r="AV10" s="33">
        <v>2</v>
      </c>
      <c r="AW10" s="34">
        <v>2</v>
      </c>
      <c r="AX10" s="33">
        <v>2</v>
      </c>
      <c r="AY10" s="34">
        <v>2</v>
      </c>
      <c r="AZ10" s="58">
        <f t="shared" si="2"/>
        <v>12</v>
      </c>
      <c r="BA10" s="58">
        <f t="shared" si="3"/>
        <v>12</v>
      </c>
      <c r="BB10" s="58">
        <f t="shared" si="4"/>
        <v>18</v>
      </c>
      <c r="BC10" s="58">
        <f t="shared" si="5"/>
        <v>19</v>
      </c>
    </row>
    <row r="11" spans="1:65" ht="12.75" customHeight="1" x14ac:dyDescent="0.3">
      <c r="A11" s="49">
        <v>4</v>
      </c>
      <c r="B11" s="50" t="s">
        <v>75</v>
      </c>
      <c r="C11" s="50" t="s">
        <v>76</v>
      </c>
      <c r="D11" s="51"/>
      <c r="E11" s="52"/>
      <c r="F11" s="53"/>
      <c r="G11" s="53"/>
      <c r="H11" s="54">
        <f t="shared" si="0"/>
        <v>0.88059701492537312</v>
      </c>
      <c r="I11" s="8"/>
      <c r="J11" s="55">
        <f t="shared" si="1"/>
        <v>59</v>
      </c>
      <c r="K11" s="56"/>
      <c r="L11" s="57">
        <v>2</v>
      </c>
      <c r="M11" s="32">
        <v>1</v>
      </c>
      <c r="N11" s="31">
        <v>2</v>
      </c>
      <c r="O11" s="32">
        <v>1</v>
      </c>
      <c r="P11" s="31">
        <v>1</v>
      </c>
      <c r="Q11" s="32">
        <v>2</v>
      </c>
      <c r="R11" s="31">
        <v>2</v>
      </c>
      <c r="S11" s="32">
        <v>2</v>
      </c>
      <c r="T11" s="31">
        <v>2</v>
      </c>
      <c r="U11" s="32">
        <v>2</v>
      </c>
      <c r="V11" s="33">
        <v>1</v>
      </c>
      <c r="W11" s="34">
        <v>0</v>
      </c>
      <c r="X11" s="33">
        <v>1</v>
      </c>
      <c r="Y11" s="34">
        <v>2</v>
      </c>
      <c r="Z11" s="33">
        <v>1</v>
      </c>
      <c r="AA11" s="34">
        <v>1</v>
      </c>
      <c r="AB11" s="33">
        <v>2</v>
      </c>
      <c r="AC11" s="34">
        <v>1</v>
      </c>
      <c r="AD11" s="33">
        <v>2</v>
      </c>
      <c r="AE11" s="34">
        <v>2</v>
      </c>
      <c r="AF11" s="31">
        <v>2</v>
      </c>
      <c r="AG11" s="32">
        <v>1</v>
      </c>
      <c r="AH11" s="31">
        <v>2</v>
      </c>
      <c r="AI11" s="32">
        <v>1</v>
      </c>
      <c r="AJ11" s="31">
        <v>1</v>
      </c>
      <c r="AK11" s="32">
        <v>2</v>
      </c>
      <c r="AL11" s="31">
        <v>2</v>
      </c>
      <c r="AM11" s="32">
        <v>1</v>
      </c>
      <c r="AN11" s="31">
        <v>2</v>
      </c>
      <c r="AO11" s="32">
        <v>2</v>
      </c>
      <c r="AP11" s="33">
        <v>1</v>
      </c>
      <c r="AQ11" s="34">
        <v>1</v>
      </c>
      <c r="AR11" s="33">
        <v>1</v>
      </c>
      <c r="AS11" s="34">
        <v>1</v>
      </c>
      <c r="AT11" s="33">
        <v>1</v>
      </c>
      <c r="AU11" s="34">
        <v>2</v>
      </c>
      <c r="AV11" s="33">
        <v>1</v>
      </c>
      <c r="AW11" s="34">
        <v>1</v>
      </c>
      <c r="AX11" s="33">
        <v>2</v>
      </c>
      <c r="AY11" s="34">
        <v>2</v>
      </c>
      <c r="AZ11" s="58">
        <f t="shared" si="2"/>
        <v>17</v>
      </c>
      <c r="BA11" s="58">
        <f t="shared" si="3"/>
        <v>13</v>
      </c>
      <c r="BB11" s="58">
        <f t="shared" si="4"/>
        <v>16</v>
      </c>
      <c r="BC11" s="58">
        <f t="shared" si="5"/>
        <v>13</v>
      </c>
    </row>
    <row r="12" spans="1:65" ht="12.75" customHeight="1" x14ac:dyDescent="0.3">
      <c r="A12" s="49">
        <v>5</v>
      </c>
      <c r="B12" s="50" t="s">
        <v>77</v>
      </c>
      <c r="C12" s="50" t="s">
        <v>22</v>
      </c>
      <c r="D12" s="51"/>
      <c r="E12" s="56"/>
      <c r="F12" s="53"/>
      <c r="G12" s="53"/>
      <c r="H12" s="54">
        <f t="shared" si="0"/>
        <v>0.85074626865671643</v>
      </c>
      <c r="I12" s="8"/>
      <c r="J12" s="55">
        <f t="shared" si="1"/>
        <v>57</v>
      </c>
      <c r="K12" s="56"/>
      <c r="L12" s="57">
        <v>1</v>
      </c>
      <c r="M12" s="32">
        <v>2</v>
      </c>
      <c r="N12" s="31">
        <v>2</v>
      </c>
      <c r="O12" s="32">
        <v>2</v>
      </c>
      <c r="P12" s="31">
        <v>1</v>
      </c>
      <c r="Q12" s="32">
        <v>2</v>
      </c>
      <c r="R12" s="31">
        <v>2</v>
      </c>
      <c r="S12" s="32">
        <v>1</v>
      </c>
      <c r="T12" s="31">
        <v>2</v>
      </c>
      <c r="U12" s="32">
        <v>2</v>
      </c>
      <c r="V12" s="33">
        <v>1</v>
      </c>
      <c r="W12" s="34">
        <v>1</v>
      </c>
      <c r="X12" s="33">
        <v>2</v>
      </c>
      <c r="Y12" s="34">
        <v>2</v>
      </c>
      <c r="Z12" s="33">
        <v>2</v>
      </c>
      <c r="AA12" s="34">
        <v>1</v>
      </c>
      <c r="AB12" s="33">
        <v>1</v>
      </c>
      <c r="AC12" s="34">
        <v>2</v>
      </c>
      <c r="AD12" s="33">
        <v>1</v>
      </c>
      <c r="AE12" s="34">
        <v>2</v>
      </c>
      <c r="AF12" s="31">
        <v>1</v>
      </c>
      <c r="AG12" s="32">
        <v>1</v>
      </c>
      <c r="AH12" s="31">
        <v>1</v>
      </c>
      <c r="AI12" s="32">
        <v>2</v>
      </c>
      <c r="AJ12" s="31">
        <v>1</v>
      </c>
      <c r="AK12" s="32">
        <v>1</v>
      </c>
      <c r="AL12" s="31">
        <v>1</v>
      </c>
      <c r="AM12" s="32">
        <v>1</v>
      </c>
      <c r="AN12" s="31">
        <v>2</v>
      </c>
      <c r="AO12" s="32">
        <v>2</v>
      </c>
      <c r="AP12" s="33">
        <v>2</v>
      </c>
      <c r="AQ12" s="34">
        <v>1</v>
      </c>
      <c r="AR12" s="33">
        <v>1</v>
      </c>
      <c r="AS12" s="34">
        <v>1</v>
      </c>
      <c r="AT12" s="33">
        <v>1</v>
      </c>
      <c r="AU12" s="34">
        <v>1</v>
      </c>
      <c r="AV12" s="33">
        <v>1</v>
      </c>
      <c r="AW12" s="34">
        <v>2</v>
      </c>
      <c r="AX12" s="33">
        <v>1</v>
      </c>
      <c r="AY12" s="34">
        <v>1</v>
      </c>
      <c r="AZ12" s="58">
        <f t="shared" si="2"/>
        <v>17</v>
      </c>
      <c r="BA12" s="58">
        <f t="shared" si="3"/>
        <v>15</v>
      </c>
      <c r="BB12" s="58">
        <f t="shared" si="4"/>
        <v>13</v>
      </c>
      <c r="BC12" s="58">
        <f t="shared" si="5"/>
        <v>12</v>
      </c>
    </row>
    <row r="13" spans="1:65" ht="12.75" customHeight="1" x14ac:dyDescent="0.3">
      <c r="A13" s="49">
        <v>6</v>
      </c>
      <c r="B13" s="50" t="s">
        <v>78</v>
      </c>
      <c r="C13" s="50" t="s">
        <v>79</v>
      </c>
      <c r="D13" s="51"/>
      <c r="E13" s="52"/>
      <c r="F13" s="53"/>
      <c r="G13" s="53"/>
      <c r="H13" s="54">
        <f t="shared" si="0"/>
        <v>0.80597014925373134</v>
      </c>
      <c r="I13" s="8"/>
      <c r="J13" s="55">
        <f t="shared" si="1"/>
        <v>54</v>
      </c>
      <c r="K13" s="56"/>
      <c r="L13" s="57">
        <v>1</v>
      </c>
      <c r="M13" s="32">
        <v>1</v>
      </c>
      <c r="N13" s="31">
        <v>2</v>
      </c>
      <c r="O13" s="32">
        <v>2</v>
      </c>
      <c r="P13" s="31">
        <v>1</v>
      </c>
      <c r="Q13" s="32">
        <v>2</v>
      </c>
      <c r="R13" s="31">
        <v>1</v>
      </c>
      <c r="S13" s="32">
        <v>1</v>
      </c>
      <c r="T13" s="31">
        <v>2</v>
      </c>
      <c r="U13" s="32">
        <v>2</v>
      </c>
      <c r="V13" s="33">
        <v>1</v>
      </c>
      <c r="W13" s="34">
        <v>2</v>
      </c>
      <c r="X13" s="33">
        <v>2</v>
      </c>
      <c r="Y13" s="34">
        <v>0</v>
      </c>
      <c r="Z13" s="33">
        <v>1</v>
      </c>
      <c r="AA13" s="34">
        <v>2</v>
      </c>
      <c r="AB13" s="33">
        <v>1</v>
      </c>
      <c r="AC13" s="34">
        <v>1</v>
      </c>
      <c r="AD13" s="33">
        <v>1</v>
      </c>
      <c r="AE13" s="34">
        <v>1</v>
      </c>
      <c r="AF13" s="31">
        <v>1</v>
      </c>
      <c r="AG13" s="32">
        <v>1</v>
      </c>
      <c r="AH13" s="31">
        <v>2</v>
      </c>
      <c r="AI13" s="32">
        <v>0</v>
      </c>
      <c r="AJ13" s="31">
        <v>2</v>
      </c>
      <c r="AK13" s="32">
        <v>0</v>
      </c>
      <c r="AL13" s="31">
        <v>2</v>
      </c>
      <c r="AM13" s="32">
        <v>2</v>
      </c>
      <c r="AN13" s="31">
        <v>2</v>
      </c>
      <c r="AO13" s="32">
        <v>2</v>
      </c>
      <c r="AP13" s="33">
        <v>2</v>
      </c>
      <c r="AQ13" s="34">
        <v>1</v>
      </c>
      <c r="AR13" s="33">
        <v>2</v>
      </c>
      <c r="AS13" s="34">
        <v>1</v>
      </c>
      <c r="AT13" s="33">
        <v>2</v>
      </c>
      <c r="AU13" s="34">
        <v>1</v>
      </c>
      <c r="AV13" s="33">
        <v>1</v>
      </c>
      <c r="AW13" s="34">
        <v>1</v>
      </c>
      <c r="AX13" s="33">
        <v>1</v>
      </c>
      <c r="AY13" s="34">
        <v>1</v>
      </c>
      <c r="AZ13" s="58">
        <f t="shared" si="2"/>
        <v>15</v>
      </c>
      <c r="BA13" s="58">
        <f t="shared" si="3"/>
        <v>12</v>
      </c>
      <c r="BB13" s="58">
        <f t="shared" si="4"/>
        <v>14</v>
      </c>
      <c r="BC13" s="58">
        <f t="shared" si="5"/>
        <v>13</v>
      </c>
    </row>
    <row r="14" spans="1:65" ht="12" customHeight="1" x14ac:dyDescent="0.3">
      <c r="A14" s="49">
        <v>7</v>
      </c>
      <c r="B14" s="50" t="s">
        <v>80</v>
      </c>
      <c r="C14" s="50" t="s">
        <v>81</v>
      </c>
      <c r="D14" s="51"/>
      <c r="E14" s="52"/>
      <c r="F14" s="53"/>
      <c r="G14" s="53"/>
      <c r="H14" s="54">
        <f t="shared" si="0"/>
        <v>0.74626865671641796</v>
      </c>
      <c r="I14" s="8"/>
      <c r="J14" s="55">
        <f t="shared" si="1"/>
        <v>50</v>
      </c>
      <c r="K14" s="56"/>
      <c r="L14" s="57">
        <v>1</v>
      </c>
      <c r="M14" s="32">
        <v>1</v>
      </c>
      <c r="N14" s="31">
        <v>1</v>
      </c>
      <c r="O14" s="32">
        <v>1</v>
      </c>
      <c r="P14" s="31">
        <v>1</v>
      </c>
      <c r="Q14" s="32">
        <v>2</v>
      </c>
      <c r="R14" s="31">
        <v>1</v>
      </c>
      <c r="S14" s="32">
        <v>1</v>
      </c>
      <c r="T14" s="31">
        <v>1</v>
      </c>
      <c r="U14" s="32">
        <v>1</v>
      </c>
      <c r="V14" s="33">
        <v>2</v>
      </c>
      <c r="W14" s="34">
        <v>2</v>
      </c>
      <c r="X14" s="33">
        <v>1</v>
      </c>
      <c r="Y14" s="34">
        <v>1</v>
      </c>
      <c r="Z14" s="33">
        <v>1</v>
      </c>
      <c r="AA14" s="34">
        <v>1</v>
      </c>
      <c r="AB14" s="33">
        <v>1</v>
      </c>
      <c r="AC14" s="34">
        <v>1</v>
      </c>
      <c r="AD14" s="33">
        <v>2</v>
      </c>
      <c r="AE14" s="34">
        <v>1</v>
      </c>
      <c r="AF14" s="31">
        <v>1</v>
      </c>
      <c r="AG14" s="32">
        <v>1</v>
      </c>
      <c r="AH14" s="31">
        <v>1</v>
      </c>
      <c r="AI14" s="32">
        <v>2</v>
      </c>
      <c r="AJ14" s="31">
        <v>1</v>
      </c>
      <c r="AK14" s="32">
        <v>1</v>
      </c>
      <c r="AL14" s="31">
        <v>2</v>
      </c>
      <c r="AM14" s="32">
        <v>0</v>
      </c>
      <c r="AN14" s="31">
        <v>1</v>
      </c>
      <c r="AO14" s="32">
        <v>1</v>
      </c>
      <c r="AP14" s="33">
        <v>2</v>
      </c>
      <c r="AQ14" s="34">
        <v>1</v>
      </c>
      <c r="AR14" s="33">
        <v>0</v>
      </c>
      <c r="AS14" s="34">
        <v>1</v>
      </c>
      <c r="AT14" s="33">
        <v>2</v>
      </c>
      <c r="AU14" s="34">
        <v>2</v>
      </c>
      <c r="AV14" s="33">
        <v>1</v>
      </c>
      <c r="AW14" s="34">
        <v>2</v>
      </c>
      <c r="AX14" s="33">
        <v>2</v>
      </c>
      <c r="AY14" s="34">
        <v>2</v>
      </c>
      <c r="AZ14" s="58">
        <f t="shared" si="2"/>
        <v>11</v>
      </c>
      <c r="BA14" s="58">
        <f t="shared" si="3"/>
        <v>13</v>
      </c>
      <c r="BB14" s="58">
        <f t="shared" si="4"/>
        <v>11</v>
      </c>
      <c r="BC14" s="58">
        <f t="shared" si="5"/>
        <v>15</v>
      </c>
    </row>
    <row r="15" spans="1:65" ht="12.75" customHeight="1" x14ac:dyDescent="0.3">
      <c r="A15" s="49">
        <v>8</v>
      </c>
      <c r="B15" s="50"/>
      <c r="C15" s="50"/>
      <c r="D15" s="55"/>
      <c r="E15" s="56"/>
      <c r="F15" s="67"/>
      <c r="G15" s="53"/>
      <c r="H15" s="54">
        <f t="shared" si="0"/>
        <v>0</v>
      </c>
      <c r="I15" s="8"/>
      <c r="J15" s="55">
        <f t="shared" si="1"/>
        <v>0</v>
      </c>
      <c r="K15" s="56"/>
      <c r="L15" s="31"/>
      <c r="M15" s="32"/>
      <c r="N15" s="31"/>
      <c r="O15" s="32"/>
      <c r="P15" s="31"/>
      <c r="Q15" s="32"/>
      <c r="R15" s="31"/>
      <c r="S15" s="32"/>
      <c r="T15" s="31"/>
      <c r="U15" s="32"/>
      <c r="V15" s="33"/>
      <c r="W15" s="34"/>
      <c r="X15" s="33"/>
      <c r="Y15" s="34"/>
      <c r="Z15" s="33"/>
      <c r="AA15" s="34"/>
      <c r="AB15" s="33"/>
      <c r="AC15" s="34"/>
      <c r="AD15" s="33"/>
      <c r="AE15" s="34"/>
      <c r="AF15" s="31"/>
      <c r="AG15" s="32"/>
      <c r="AH15" s="31"/>
      <c r="AI15" s="32"/>
      <c r="AJ15" s="31"/>
      <c r="AK15" s="32"/>
      <c r="AL15" s="31"/>
      <c r="AM15" s="32"/>
      <c r="AN15" s="31"/>
      <c r="AO15" s="32"/>
      <c r="AP15" s="33"/>
      <c r="AQ15" s="34"/>
      <c r="AR15" s="33"/>
      <c r="AS15" s="34"/>
      <c r="AT15" s="33"/>
      <c r="AU15" s="34"/>
      <c r="AV15" s="33"/>
      <c r="AW15" s="34"/>
      <c r="AX15" s="33"/>
      <c r="AY15" s="34"/>
      <c r="AZ15" s="58">
        <f t="shared" si="2"/>
        <v>0</v>
      </c>
      <c r="BA15" s="58">
        <f t="shared" si="3"/>
        <v>0</v>
      </c>
      <c r="BB15" s="58">
        <f t="shared" si="4"/>
        <v>0</v>
      </c>
      <c r="BC15" s="58">
        <f t="shared" si="5"/>
        <v>0</v>
      </c>
    </row>
    <row r="16" spans="1:65" ht="12.75" customHeight="1" x14ac:dyDescent="0.3">
      <c r="A16" s="49">
        <v>9</v>
      </c>
      <c r="B16" s="50"/>
      <c r="C16" s="50"/>
      <c r="D16" s="51"/>
      <c r="E16" s="52"/>
      <c r="F16" s="53"/>
      <c r="G16" s="53"/>
      <c r="H16" s="54">
        <f t="shared" si="0"/>
        <v>0</v>
      </c>
      <c r="I16" s="8"/>
      <c r="J16" s="55">
        <f t="shared" si="1"/>
        <v>0</v>
      </c>
      <c r="K16" s="56"/>
      <c r="L16" s="57"/>
      <c r="M16" s="32"/>
      <c r="N16" s="31"/>
      <c r="O16" s="32"/>
      <c r="P16" s="31"/>
      <c r="Q16" s="32"/>
      <c r="R16" s="31"/>
      <c r="S16" s="32"/>
      <c r="T16" s="31"/>
      <c r="U16" s="32"/>
      <c r="V16" s="33"/>
      <c r="W16" s="34"/>
      <c r="X16" s="33"/>
      <c r="Y16" s="34"/>
      <c r="Z16" s="33"/>
      <c r="AA16" s="34"/>
      <c r="AB16" s="33"/>
      <c r="AC16" s="34"/>
      <c r="AD16" s="33"/>
      <c r="AE16" s="34"/>
      <c r="AF16" s="31"/>
      <c r="AG16" s="32"/>
      <c r="AH16" s="31"/>
      <c r="AI16" s="32"/>
      <c r="AJ16" s="31"/>
      <c r="AK16" s="32"/>
      <c r="AL16" s="31"/>
      <c r="AM16" s="32"/>
      <c r="AN16" s="31"/>
      <c r="AO16" s="32"/>
      <c r="AP16" s="33"/>
      <c r="AQ16" s="34"/>
      <c r="AR16" s="33"/>
      <c r="AS16" s="34"/>
      <c r="AT16" s="33"/>
      <c r="AU16" s="34"/>
      <c r="AV16" s="33"/>
      <c r="AW16" s="34"/>
      <c r="AX16" s="33"/>
      <c r="AY16" s="34"/>
      <c r="AZ16" s="58">
        <f t="shared" si="2"/>
        <v>0</v>
      </c>
      <c r="BA16" s="58">
        <f t="shared" si="3"/>
        <v>0</v>
      </c>
      <c r="BB16" s="58">
        <f t="shared" si="4"/>
        <v>0</v>
      </c>
      <c r="BC16" s="58">
        <f t="shared" si="5"/>
        <v>0</v>
      </c>
    </row>
    <row r="17" spans="1:55" ht="12.75" customHeight="1" x14ac:dyDescent="0.3">
      <c r="A17" s="49">
        <v>10</v>
      </c>
      <c r="B17" s="50"/>
      <c r="C17" s="50"/>
      <c r="D17" s="51"/>
      <c r="E17" s="52"/>
      <c r="F17" s="53"/>
      <c r="G17" s="53"/>
      <c r="H17" s="54">
        <f t="shared" si="0"/>
        <v>0</v>
      </c>
      <c r="I17" s="8"/>
      <c r="J17" s="55">
        <f t="shared" si="1"/>
        <v>0</v>
      </c>
      <c r="K17" s="56"/>
      <c r="L17" s="57"/>
      <c r="M17" s="32"/>
      <c r="N17" s="31"/>
      <c r="O17" s="32"/>
      <c r="P17" s="31"/>
      <c r="Q17" s="32"/>
      <c r="R17" s="31"/>
      <c r="S17" s="32"/>
      <c r="T17" s="31"/>
      <c r="U17" s="32"/>
      <c r="V17" s="33"/>
      <c r="W17" s="34"/>
      <c r="X17" s="33"/>
      <c r="Y17" s="34"/>
      <c r="Z17" s="33"/>
      <c r="AA17" s="34"/>
      <c r="AB17" s="33"/>
      <c r="AC17" s="34"/>
      <c r="AD17" s="33"/>
      <c r="AE17" s="34"/>
      <c r="AF17" s="31"/>
      <c r="AG17" s="32"/>
      <c r="AH17" s="31"/>
      <c r="AI17" s="32"/>
      <c r="AJ17" s="31"/>
      <c r="AK17" s="32"/>
      <c r="AL17" s="31"/>
      <c r="AM17" s="32"/>
      <c r="AN17" s="31"/>
      <c r="AO17" s="32"/>
      <c r="AP17" s="33"/>
      <c r="AQ17" s="34"/>
      <c r="AR17" s="33"/>
      <c r="AS17" s="34"/>
      <c r="AT17" s="33"/>
      <c r="AU17" s="34"/>
      <c r="AV17" s="33"/>
      <c r="AW17" s="34"/>
      <c r="AX17" s="33"/>
      <c r="AY17" s="34"/>
      <c r="AZ17" s="58">
        <f t="shared" si="2"/>
        <v>0</v>
      </c>
      <c r="BA17" s="58">
        <f t="shared" si="3"/>
        <v>0</v>
      </c>
      <c r="BB17" s="58">
        <f t="shared" si="4"/>
        <v>0</v>
      </c>
      <c r="BC17" s="58">
        <f t="shared" si="5"/>
        <v>0</v>
      </c>
    </row>
    <row r="18" spans="1:55" ht="12.75" customHeight="1" x14ac:dyDescent="0.3">
      <c r="A18" s="49">
        <v>11</v>
      </c>
      <c r="B18" s="50"/>
      <c r="C18" s="50"/>
      <c r="D18" s="51"/>
      <c r="E18" s="52"/>
      <c r="F18" s="53"/>
      <c r="G18" s="53"/>
      <c r="H18" s="54">
        <f t="shared" si="0"/>
        <v>0</v>
      </c>
      <c r="I18" s="8"/>
      <c r="J18" s="55">
        <f t="shared" si="1"/>
        <v>0</v>
      </c>
      <c r="K18" s="56"/>
      <c r="L18" s="57"/>
      <c r="M18" s="32"/>
      <c r="N18" s="31"/>
      <c r="O18" s="32"/>
      <c r="P18" s="31"/>
      <c r="Q18" s="32"/>
      <c r="R18" s="31"/>
      <c r="S18" s="32"/>
      <c r="T18" s="31"/>
      <c r="U18" s="32"/>
      <c r="V18" s="33"/>
      <c r="W18" s="34"/>
      <c r="X18" s="33"/>
      <c r="Y18" s="34"/>
      <c r="Z18" s="33"/>
      <c r="AA18" s="34"/>
      <c r="AB18" s="33"/>
      <c r="AC18" s="34"/>
      <c r="AD18" s="33"/>
      <c r="AE18" s="34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3"/>
      <c r="AQ18" s="34"/>
      <c r="AR18" s="33"/>
      <c r="AS18" s="34"/>
      <c r="AT18" s="33"/>
      <c r="AU18" s="34"/>
      <c r="AV18" s="33"/>
      <c r="AW18" s="34"/>
      <c r="AX18" s="33"/>
      <c r="AY18" s="34"/>
      <c r="AZ18" s="58">
        <f t="shared" si="2"/>
        <v>0</v>
      </c>
      <c r="BA18" s="58">
        <f t="shared" si="3"/>
        <v>0</v>
      </c>
      <c r="BB18" s="58">
        <f t="shared" si="4"/>
        <v>0</v>
      </c>
      <c r="BC18" s="58">
        <f t="shared" si="5"/>
        <v>0</v>
      </c>
    </row>
    <row r="19" spans="1:55" ht="12.75" customHeight="1" x14ac:dyDescent="0.3">
      <c r="A19" s="49">
        <v>12</v>
      </c>
      <c r="B19" s="50"/>
      <c r="C19" s="50"/>
      <c r="D19" s="51"/>
      <c r="E19" s="56"/>
      <c r="F19" s="53"/>
      <c r="G19" s="53"/>
      <c r="H19" s="54">
        <f t="shared" si="0"/>
        <v>0</v>
      </c>
      <c r="I19" s="8"/>
      <c r="J19" s="55">
        <f t="shared" si="1"/>
        <v>0</v>
      </c>
      <c r="K19" s="56"/>
      <c r="L19" s="57"/>
      <c r="M19" s="32"/>
      <c r="N19" s="31"/>
      <c r="O19" s="32"/>
      <c r="P19" s="31"/>
      <c r="Q19" s="32"/>
      <c r="R19" s="31"/>
      <c r="S19" s="32"/>
      <c r="T19" s="31"/>
      <c r="U19" s="32"/>
      <c r="V19" s="33"/>
      <c r="W19" s="34"/>
      <c r="X19" s="33"/>
      <c r="Y19" s="34"/>
      <c r="Z19" s="33"/>
      <c r="AA19" s="34"/>
      <c r="AB19" s="33"/>
      <c r="AC19" s="34"/>
      <c r="AD19" s="33"/>
      <c r="AE19" s="34"/>
      <c r="AF19" s="31"/>
      <c r="AG19" s="32"/>
      <c r="AH19" s="31"/>
      <c r="AI19" s="32"/>
      <c r="AJ19" s="31"/>
      <c r="AK19" s="32"/>
      <c r="AL19" s="31"/>
      <c r="AM19" s="32"/>
      <c r="AN19" s="31"/>
      <c r="AO19" s="32"/>
      <c r="AP19" s="33"/>
      <c r="AQ19" s="34"/>
      <c r="AR19" s="33"/>
      <c r="AS19" s="34"/>
      <c r="AT19" s="33"/>
      <c r="AU19" s="34"/>
      <c r="AV19" s="33"/>
      <c r="AW19" s="34"/>
      <c r="AX19" s="33"/>
      <c r="AY19" s="34"/>
      <c r="AZ19" s="58">
        <f t="shared" si="2"/>
        <v>0</v>
      </c>
      <c r="BA19" s="58">
        <f t="shared" si="3"/>
        <v>0</v>
      </c>
      <c r="BB19" s="58">
        <f t="shared" si="4"/>
        <v>0</v>
      </c>
      <c r="BC19" s="58">
        <f t="shared" si="5"/>
        <v>0</v>
      </c>
    </row>
    <row r="20" spans="1:55" ht="12.75" customHeight="1" x14ac:dyDescent="0.3">
      <c r="A20" s="49">
        <v>13</v>
      </c>
      <c r="B20" s="50"/>
      <c r="C20" s="50"/>
      <c r="D20" s="55"/>
      <c r="E20" s="52"/>
      <c r="F20" s="67"/>
      <c r="G20" s="53"/>
      <c r="H20" s="54">
        <f t="shared" si="0"/>
        <v>0</v>
      </c>
      <c r="I20" s="8"/>
      <c r="J20" s="55">
        <f t="shared" si="1"/>
        <v>0</v>
      </c>
      <c r="K20" s="56"/>
      <c r="L20" s="57"/>
      <c r="M20" s="32"/>
      <c r="N20" s="31"/>
      <c r="O20" s="32"/>
      <c r="P20" s="31"/>
      <c r="Q20" s="32"/>
      <c r="R20" s="31"/>
      <c r="S20" s="32"/>
      <c r="T20" s="31"/>
      <c r="U20" s="32"/>
      <c r="V20" s="33"/>
      <c r="W20" s="34"/>
      <c r="X20" s="33"/>
      <c r="Y20" s="34"/>
      <c r="Z20" s="33"/>
      <c r="AA20" s="34"/>
      <c r="AB20" s="33"/>
      <c r="AC20" s="34"/>
      <c r="AD20" s="33"/>
      <c r="AE20" s="34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3"/>
      <c r="AQ20" s="34"/>
      <c r="AR20" s="33"/>
      <c r="AS20" s="34"/>
      <c r="AT20" s="33"/>
      <c r="AU20" s="34"/>
      <c r="AV20" s="33"/>
      <c r="AW20" s="34"/>
      <c r="AX20" s="33"/>
      <c r="AY20" s="34"/>
      <c r="AZ20" s="58">
        <f t="shared" si="2"/>
        <v>0</v>
      </c>
      <c r="BA20" s="58">
        <f t="shared" si="3"/>
        <v>0</v>
      </c>
      <c r="BB20" s="58">
        <f t="shared" si="4"/>
        <v>0</v>
      </c>
      <c r="BC20" s="58">
        <f t="shared" si="5"/>
        <v>0</v>
      </c>
    </row>
    <row r="21" spans="1:55" ht="12.75" customHeight="1" x14ac:dyDescent="0.3">
      <c r="A21" s="49">
        <v>14</v>
      </c>
      <c r="B21" s="50"/>
      <c r="C21" s="50"/>
      <c r="D21" s="51"/>
      <c r="E21" s="52"/>
      <c r="F21" s="53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</row>
    <row r="22" spans="1:5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</row>
    <row r="23" spans="1:55" ht="12.75" customHeight="1" x14ac:dyDescent="0.3">
      <c r="A23" s="49">
        <v>16</v>
      </c>
      <c r="B23" s="50"/>
      <c r="C23" s="50"/>
      <c r="D23" s="51"/>
      <c r="E23" s="56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</row>
    <row r="24" spans="1:55" ht="12.75" customHeight="1" x14ac:dyDescent="0.3">
      <c r="A24" s="49">
        <v>17</v>
      </c>
      <c r="B24" s="50"/>
      <c r="C24" s="50"/>
      <c r="D24" s="51"/>
      <c r="E24" s="52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</row>
    <row r="25" spans="1:55" ht="12.75" customHeight="1" x14ac:dyDescent="0.3">
      <c r="A25" s="49">
        <v>18</v>
      </c>
      <c r="B25" s="50"/>
      <c r="C25" s="50"/>
      <c r="D25" s="55"/>
      <c r="E25" s="56"/>
      <c r="F25" s="67"/>
      <c r="G25" s="53"/>
      <c r="H25" s="54">
        <f t="shared" si="0"/>
        <v>0</v>
      </c>
      <c r="I25" s="8"/>
      <c r="J25" s="55">
        <f t="shared" si="1"/>
        <v>0</v>
      </c>
      <c r="K25" s="56"/>
      <c r="L25" s="31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</row>
    <row r="26" spans="1:55" ht="12.75" customHeight="1" x14ac:dyDescent="0.3">
      <c r="A26" s="49">
        <v>19</v>
      </c>
      <c r="B26" s="50"/>
      <c r="C26" s="50"/>
      <c r="D26" s="55"/>
      <c r="E26" s="52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57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</row>
    <row r="27" spans="1:55" ht="12.75" customHeight="1" x14ac:dyDescent="0.3">
      <c r="A27" s="49">
        <v>21</v>
      </c>
      <c r="B27" s="50"/>
      <c r="C27" s="50"/>
      <c r="D27" s="51"/>
      <c r="E27" s="56"/>
      <c r="F27" s="53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55" ht="12.75" customHeight="1" x14ac:dyDescent="0.3">
      <c r="A28" s="49">
        <v>22</v>
      </c>
      <c r="B28" s="50"/>
      <c r="C28" s="50"/>
      <c r="D28" s="51"/>
      <c r="E28" s="52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55" ht="12.75" customHeight="1" x14ac:dyDescent="0.3">
      <c r="A29" s="49">
        <v>23</v>
      </c>
      <c r="B29" s="50"/>
      <c r="C29" s="50"/>
      <c r="D29" s="55"/>
      <c r="E29" s="56"/>
      <c r="F29" s="67"/>
      <c r="G29" s="53"/>
      <c r="H29" s="54">
        <f t="shared" si="0"/>
        <v>0</v>
      </c>
      <c r="I29" s="8"/>
      <c r="J29" s="55">
        <f t="shared" si="1"/>
        <v>0</v>
      </c>
      <c r="K29" s="56"/>
      <c r="L29" s="31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55" ht="12.75" customHeight="1" x14ac:dyDescent="0.3">
      <c r="A30" s="49">
        <v>24</v>
      </c>
      <c r="B30" s="50"/>
      <c r="C30" s="50"/>
      <c r="D30" s="51"/>
      <c r="E30" s="52"/>
      <c r="F30" s="53"/>
      <c r="G30" s="53"/>
      <c r="H30" s="54">
        <f t="shared" si="0"/>
        <v>0</v>
      </c>
      <c r="I30" s="8"/>
      <c r="J30" s="55">
        <f t="shared" si="1"/>
        <v>0</v>
      </c>
      <c r="K30" s="56"/>
      <c r="L30" s="57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55" ht="12.75" customHeight="1" x14ac:dyDescent="0.3">
      <c r="A31" s="49">
        <v>25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55" ht="12.75" customHeight="1" x14ac:dyDescent="0.3">
      <c r="A32" s="49">
        <v>26</v>
      </c>
      <c r="B32" s="50"/>
      <c r="C32" s="50"/>
      <c r="D32" s="55"/>
      <c r="E32" s="52"/>
      <c r="F32" s="67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27</v>
      </c>
      <c r="B33" s="50"/>
      <c r="C33" s="50"/>
      <c r="D33" s="51"/>
      <c r="E33" s="52"/>
      <c r="F33" s="53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28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29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30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31</v>
      </c>
      <c r="B37" s="50"/>
      <c r="C37" s="50"/>
      <c r="D37" s="55"/>
      <c r="E37" s="56"/>
      <c r="F37" s="67"/>
      <c r="G37" s="53"/>
      <c r="H37" s="54">
        <f t="shared" si="0"/>
        <v>0</v>
      </c>
      <c r="I37" s="8"/>
      <c r="J37" s="55">
        <f t="shared" si="1"/>
        <v>0</v>
      </c>
      <c r="K37" s="56"/>
      <c r="L37" s="31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32</v>
      </c>
      <c r="B38" s="50"/>
      <c r="C38" s="50"/>
      <c r="D38" s="51"/>
      <c r="E38" s="52"/>
      <c r="F38" s="53"/>
      <c r="G38" s="53"/>
      <c r="H38" s="54">
        <f t="shared" si="0"/>
        <v>0</v>
      </c>
      <c r="I38" s="8"/>
      <c r="J38" s="55">
        <f t="shared" si="1"/>
        <v>0</v>
      </c>
      <c r="K38" s="56"/>
      <c r="L38" s="57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33</v>
      </c>
      <c r="B39" s="50"/>
      <c r="C39" s="50"/>
      <c r="D39" s="55"/>
      <c r="E39" s="56"/>
      <c r="F39" s="67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34</v>
      </c>
      <c r="B40" s="50"/>
      <c r="C40" s="50"/>
      <c r="D40" s="51"/>
      <c r="E40" s="52"/>
      <c r="F40" s="53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35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36</v>
      </c>
      <c r="B42" s="50"/>
      <c r="C42" s="50"/>
      <c r="D42" s="68"/>
      <c r="E42" s="52"/>
      <c r="F42" s="69"/>
      <c r="G42" s="70"/>
      <c r="H42" s="54">
        <f t="shared" si="0"/>
        <v>0</v>
      </c>
      <c r="I42" s="8"/>
      <c r="J42" s="51">
        <f t="shared" si="1"/>
        <v>0</v>
      </c>
      <c r="K42" s="56"/>
      <c r="L42" s="31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37</v>
      </c>
      <c r="B43" s="50"/>
      <c r="C43" s="50"/>
      <c r="D43" s="55"/>
      <c r="E43" s="56"/>
      <c r="F43" s="67"/>
      <c r="G43" s="53"/>
      <c r="H43" s="54">
        <f t="shared" si="0"/>
        <v>0</v>
      </c>
      <c r="I43" s="8"/>
      <c r="J43" s="55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38</v>
      </c>
      <c r="B44" s="50"/>
      <c r="C44" s="50"/>
      <c r="D44" s="55"/>
      <c r="E44" s="52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57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39</v>
      </c>
      <c r="B45" s="50"/>
      <c r="C45" s="50"/>
      <c r="D45" s="51"/>
      <c r="E45" s="52"/>
      <c r="F45" s="53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40</v>
      </c>
      <c r="B46" s="50"/>
      <c r="C46" s="50"/>
      <c r="D46" s="68"/>
      <c r="E46" s="52"/>
      <c r="F46" s="67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41</v>
      </c>
      <c r="B47" s="50"/>
      <c r="C47" s="50"/>
      <c r="D47" s="55"/>
      <c r="E47" s="56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31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42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71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43</v>
      </c>
      <c r="B49" s="50"/>
      <c r="C49" s="50"/>
      <c r="D49" s="51"/>
      <c r="E49" s="52"/>
      <c r="F49" s="53"/>
      <c r="G49" s="53"/>
      <c r="H49" s="54">
        <f t="shared" si="0"/>
        <v>0</v>
      </c>
      <c r="I49" s="8"/>
      <c r="J49" s="55">
        <f t="shared" si="1"/>
        <v>0</v>
      </c>
      <c r="K49" s="56"/>
      <c r="L49" s="57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44</v>
      </c>
      <c r="B50" s="50"/>
      <c r="C50" s="50"/>
      <c r="D50" s="51"/>
      <c r="E50" s="56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45</v>
      </c>
      <c r="B51" s="50"/>
      <c r="C51" s="50"/>
      <c r="D51" s="55"/>
      <c r="E51" s="52"/>
      <c r="F51" s="67"/>
      <c r="G51" s="53"/>
      <c r="H51" s="54">
        <f t="shared" si="0"/>
        <v>0</v>
      </c>
      <c r="I51" s="8"/>
      <c r="J51" s="55">
        <f t="shared" si="1"/>
        <v>0</v>
      </c>
      <c r="K51" s="56"/>
      <c r="L51" s="31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46</v>
      </c>
      <c r="B52" s="50"/>
      <c r="C52" s="50"/>
      <c r="D52" s="51"/>
      <c r="E52" s="52"/>
      <c r="F52" s="53"/>
      <c r="G52" s="53"/>
      <c r="H52" s="54">
        <f t="shared" si="0"/>
        <v>0</v>
      </c>
      <c r="I52" s="8"/>
      <c r="J52" s="55">
        <f t="shared" si="1"/>
        <v>0</v>
      </c>
      <c r="K52" s="56"/>
      <c r="L52" s="57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47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48</v>
      </c>
      <c r="B54" s="50"/>
      <c r="C54" s="50"/>
      <c r="D54" s="55"/>
      <c r="E54" s="56"/>
      <c r="F54" s="67"/>
      <c r="G54" s="53"/>
      <c r="H54" s="54">
        <f t="shared" si="0"/>
        <v>0</v>
      </c>
      <c r="I54" s="8"/>
      <c r="J54" s="51">
        <f t="shared" si="1"/>
        <v>0</v>
      </c>
      <c r="K54" s="56"/>
      <c r="L54" s="31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49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50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71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51</v>
      </c>
      <c r="B57" s="50"/>
      <c r="C57" s="50"/>
      <c r="D57" s="51"/>
      <c r="E57" s="52"/>
      <c r="F57" s="53"/>
      <c r="G57" s="53"/>
      <c r="H57" s="54">
        <f t="shared" si="0"/>
        <v>0</v>
      </c>
      <c r="I57" s="8"/>
      <c r="J57" s="55">
        <f t="shared" si="1"/>
        <v>0</v>
      </c>
      <c r="K57" s="56"/>
      <c r="L57" s="57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52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53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54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55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56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57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1"/>
      <c r="D64" s="2"/>
      <c r="E64" s="2"/>
      <c r="F64" s="3"/>
      <c r="G64" s="4"/>
      <c r="H64" s="5"/>
      <c r="I64" s="72" t="s">
        <v>42</v>
      </c>
      <c r="J64" s="73">
        <f>MAX(J8:J58)</f>
        <v>67</v>
      </c>
    </row>
    <row r="65" spans="1:51" ht="12.75" customHeight="1" x14ac:dyDescent="0.3">
      <c r="A65" s="1"/>
      <c r="D65" s="2"/>
      <c r="E65" s="2"/>
      <c r="F65" s="3"/>
      <c r="G65" s="4"/>
      <c r="H65" s="5"/>
      <c r="I65" s="3"/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74"/>
      <c r="J67" s="73" t="s">
        <v>43</v>
      </c>
      <c r="L67" s="75">
        <f t="shared" ref="L67:AY67" si="6">COUNTIF(L8:L63,1)/(COUNTIF(L8:L63,0)+COUNTIF(L8:L63,"&gt;0"))*100</f>
        <v>57.142857142857139</v>
      </c>
      <c r="M67" s="75">
        <f t="shared" si="6"/>
        <v>71.428571428571431</v>
      </c>
      <c r="N67" s="75">
        <f t="shared" si="6"/>
        <v>42.857142857142854</v>
      </c>
      <c r="O67" s="75">
        <f t="shared" si="6"/>
        <v>42.857142857142854</v>
      </c>
      <c r="P67" s="75">
        <f t="shared" si="6"/>
        <v>85.714285714285708</v>
      </c>
      <c r="Q67" s="75">
        <f t="shared" si="6"/>
        <v>28.571428571428569</v>
      </c>
      <c r="R67" s="75">
        <f t="shared" si="6"/>
        <v>57.142857142857139</v>
      </c>
      <c r="S67" s="75">
        <f t="shared" si="6"/>
        <v>71.428571428571431</v>
      </c>
      <c r="T67" s="75">
        <f t="shared" si="6"/>
        <v>14.285714285714285</v>
      </c>
      <c r="U67" s="75">
        <f t="shared" si="6"/>
        <v>28.571428571428569</v>
      </c>
      <c r="V67" s="75">
        <f t="shared" si="6"/>
        <v>42.857142857142854</v>
      </c>
      <c r="W67" s="75">
        <f t="shared" si="6"/>
        <v>42.857142857142854</v>
      </c>
      <c r="X67" s="75">
        <f t="shared" si="6"/>
        <v>28.571428571428569</v>
      </c>
      <c r="Y67" s="75">
        <f t="shared" si="6"/>
        <v>28.571428571428569</v>
      </c>
      <c r="Z67" s="75">
        <f t="shared" si="6"/>
        <v>71.428571428571431</v>
      </c>
      <c r="AA67" s="75">
        <f t="shared" si="6"/>
        <v>71.428571428571431</v>
      </c>
      <c r="AB67" s="75">
        <f t="shared" si="6"/>
        <v>71.428571428571431</v>
      </c>
      <c r="AC67" s="75">
        <f t="shared" si="6"/>
        <v>42.857142857142854</v>
      </c>
      <c r="AD67" s="75">
        <f t="shared" si="6"/>
        <v>71.428571428571431</v>
      </c>
      <c r="AE67" s="75">
        <f t="shared" si="6"/>
        <v>57.142857142857139</v>
      </c>
      <c r="AF67" s="75">
        <f t="shared" si="6"/>
        <v>71.428571428571431</v>
      </c>
      <c r="AG67" s="75">
        <f t="shared" si="6"/>
        <v>71.428571428571431</v>
      </c>
      <c r="AH67" s="75">
        <f t="shared" si="6"/>
        <v>57.142857142857139</v>
      </c>
      <c r="AI67" s="75">
        <f t="shared" si="6"/>
        <v>28.571428571428569</v>
      </c>
      <c r="AJ67" s="75">
        <f t="shared" si="6"/>
        <v>42.857142857142854</v>
      </c>
      <c r="AK67" s="75">
        <f t="shared" si="6"/>
        <v>42.857142857142854</v>
      </c>
      <c r="AL67" s="75">
        <f t="shared" si="6"/>
        <v>14.285714285714285</v>
      </c>
      <c r="AM67" s="75">
        <f t="shared" si="6"/>
        <v>71.428571428571431</v>
      </c>
      <c r="AN67" s="75">
        <f t="shared" si="6"/>
        <v>14.285714285714285</v>
      </c>
      <c r="AO67" s="75">
        <f t="shared" si="6"/>
        <v>14.285714285714285</v>
      </c>
      <c r="AP67" s="75">
        <f t="shared" si="6"/>
        <v>14.285714285714285</v>
      </c>
      <c r="AQ67" s="75">
        <f t="shared" si="6"/>
        <v>57.142857142857139</v>
      </c>
      <c r="AR67" s="75">
        <f t="shared" si="6"/>
        <v>71.428571428571431</v>
      </c>
      <c r="AS67" s="75">
        <f t="shared" si="6"/>
        <v>85.714285714285708</v>
      </c>
      <c r="AT67" s="75">
        <f t="shared" si="6"/>
        <v>28.571428571428569</v>
      </c>
      <c r="AU67" s="75">
        <f t="shared" si="6"/>
        <v>42.857142857142854</v>
      </c>
      <c r="AV67" s="75">
        <f t="shared" si="6"/>
        <v>71.428571428571431</v>
      </c>
      <c r="AW67" s="75">
        <f t="shared" si="6"/>
        <v>28.571428571428569</v>
      </c>
      <c r="AX67" s="75">
        <f t="shared" si="6"/>
        <v>42.857142857142854</v>
      </c>
      <c r="AY67" s="75">
        <f t="shared" si="6"/>
        <v>28.571428571428569</v>
      </c>
    </row>
    <row r="68" spans="1:51" ht="12.75" customHeight="1" x14ac:dyDescent="0.3">
      <c r="A68" s="1"/>
      <c r="D68" s="2"/>
      <c r="E68" s="2"/>
      <c r="F68" s="3"/>
      <c r="G68" s="4"/>
      <c r="H68" s="5"/>
      <c r="I68" s="3"/>
      <c r="L68" s="58" t="s">
        <v>44</v>
      </c>
      <c r="M68" s="58" t="s">
        <v>44</v>
      </c>
      <c r="N68" s="58" t="s">
        <v>44</v>
      </c>
      <c r="O68" s="58" t="s">
        <v>44</v>
      </c>
      <c r="P68" s="58" t="s">
        <v>44</v>
      </c>
      <c r="Q68" s="58" t="s">
        <v>44</v>
      </c>
      <c r="R68" s="58" t="s">
        <v>44</v>
      </c>
      <c r="S68" s="58" t="s">
        <v>44</v>
      </c>
      <c r="T68" s="58" t="s">
        <v>44</v>
      </c>
      <c r="U68" s="58" t="s">
        <v>44</v>
      </c>
      <c r="V68" s="58" t="s">
        <v>44</v>
      </c>
      <c r="W68" s="58" t="s">
        <v>44</v>
      </c>
      <c r="X68" s="58" t="s">
        <v>44</v>
      </c>
      <c r="Y68" s="58" t="s">
        <v>44</v>
      </c>
      <c r="Z68" s="58" t="s">
        <v>44</v>
      </c>
      <c r="AA68" s="58" t="s">
        <v>44</v>
      </c>
      <c r="AB68" s="58" t="s">
        <v>44</v>
      </c>
      <c r="AC68" s="58" t="s">
        <v>44</v>
      </c>
      <c r="AD68" s="58" t="s">
        <v>44</v>
      </c>
      <c r="AE68" s="58" t="s">
        <v>44</v>
      </c>
      <c r="AF68" s="58" t="s">
        <v>44</v>
      </c>
      <c r="AG68" s="58" t="s">
        <v>44</v>
      </c>
      <c r="AH68" s="58" t="s">
        <v>44</v>
      </c>
      <c r="AI68" s="58" t="s">
        <v>44</v>
      </c>
      <c r="AJ68" s="58" t="s">
        <v>44</v>
      </c>
      <c r="AK68" s="58" t="s">
        <v>44</v>
      </c>
      <c r="AL68" s="58" t="s">
        <v>44</v>
      </c>
      <c r="AM68" s="58" t="s">
        <v>44</v>
      </c>
      <c r="AN68" s="58" t="s">
        <v>44</v>
      </c>
      <c r="AO68" s="58" t="s">
        <v>44</v>
      </c>
      <c r="AP68" s="58" t="s">
        <v>44</v>
      </c>
      <c r="AQ68" s="58" t="s">
        <v>44</v>
      </c>
      <c r="AR68" s="58" t="s">
        <v>44</v>
      </c>
      <c r="AS68" s="58" t="s">
        <v>44</v>
      </c>
      <c r="AT68" s="58" t="s">
        <v>44</v>
      </c>
      <c r="AU68" s="58" t="s">
        <v>44</v>
      </c>
      <c r="AV68" s="58" t="s">
        <v>44</v>
      </c>
      <c r="AW68" s="58" t="s">
        <v>44</v>
      </c>
      <c r="AX68" s="58" t="s">
        <v>44</v>
      </c>
      <c r="AY68" s="58" t="s">
        <v>44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5.75" customHeight="1" x14ac:dyDescent="0.3"/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M1000"/>
  <sheetViews>
    <sheetView workbookViewId="0"/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customWidth="1"/>
    <col min="5" max="5" width="13" customWidth="1"/>
    <col min="6" max="6" width="16.44140625" customWidth="1"/>
    <col min="7" max="7" width="20.109375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B1" s="76"/>
      <c r="C1" s="76"/>
      <c r="D1" s="2"/>
      <c r="E1" s="2"/>
      <c r="F1" s="3"/>
      <c r="G1" s="4"/>
      <c r="H1" s="5"/>
      <c r="I1" s="3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</row>
    <row r="2" spans="1:65" ht="12.75" customHeight="1" x14ac:dyDescent="0.3">
      <c r="A2" s="1"/>
      <c r="B2" s="6"/>
      <c r="C2" s="76"/>
      <c r="D2" s="2"/>
      <c r="E2" s="2"/>
      <c r="F2" s="76"/>
      <c r="G2" s="76"/>
      <c r="H2" s="5"/>
      <c r="I2" s="7"/>
      <c r="J2" s="76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</row>
    <row r="3" spans="1:65" ht="21" x14ac:dyDescent="0.3">
      <c r="A3" s="11"/>
      <c r="B3" s="81" t="s">
        <v>82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19</v>
      </c>
      <c r="M3" s="17">
        <v>23</v>
      </c>
      <c r="N3" s="16">
        <v>20</v>
      </c>
      <c r="O3" s="17">
        <v>12</v>
      </c>
      <c r="P3" s="16">
        <v>40</v>
      </c>
      <c r="Q3" s="18">
        <v>32</v>
      </c>
      <c r="R3" s="19">
        <v>28</v>
      </c>
      <c r="S3" s="18">
        <v>16</v>
      </c>
      <c r="T3" s="19">
        <v>29</v>
      </c>
      <c r="U3" s="18">
        <v>12</v>
      </c>
      <c r="V3" s="20">
        <v>34</v>
      </c>
      <c r="W3" s="21">
        <v>36</v>
      </c>
      <c r="X3" s="20">
        <v>12</v>
      </c>
      <c r="Y3" s="21">
        <v>27</v>
      </c>
      <c r="Z3" s="20">
        <v>29</v>
      </c>
      <c r="AA3" s="21">
        <v>27</v>
      </c>
      <c r="AB3" s="20">
        <v>27</v>
      </c>
      <c r="AC3" s="21">
        <v>30</v>
      </c>
      <c r="AD3" s="20">
        <v>27</v>
      </c>
      <c r="AE3" s="21">
        <v>29</v>
      </c>
      <c r="AF3" s="22">
        <v>41</v>
      </c>
      <c r="AG3" s="23">
        <v>34</v>
      </c>
      <c r="AH3" s="22">
        <v>34</v>
      </c>
      <c r="AI3" s="23">
        <v>38</v>
      </c>
      <c r="AJ3" s="22">
        <v>35</v>
      </c>
      <c r="AK3" s="23">
        <v>41</v>
      </c>
      <c r="AL3" s="22">
        <v>28</v>
      </c>
      <c r="AM3" s="23">
        <v>29</v>
      </c>
      <c r="AN3" s="22">
        <v>8</v>
      </c>
      <c r="AO3" s="23">
        <v>14</v>
      </c>
      <c r="AP3" s="24">
        <v>16</v>
      </c>
      <c r="AQ3" s="25">
        <v>32</v>
      </c>
      <c r="AR3" s="24">
        <v>29</v>
      </c>
      <c r="AS3" s="25">
        <v>29</v>
      </c>
      <c r="AT3" s="24">
        <v>29</v>
      </c>
      <c r="AU3" s="25">
        <v>36</v>
      </c>
      <c r="AV3" s="24">
        <v>40</v>
      </c>
      <c r="AW3" s="25">
        <v>37</v>
      </c>
      <c r="AX3" s="24">
        <v>41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4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35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B7" s="76"/>
      <c r="C7" s="76"/>
      <c r="D7" s="2"/>
      <c r="E7" s="48"/>
      <c r="F7" s="3"/>
      <c r="G7" s="4"/>
      <c r="H7" s="5"/>
      <c r="I7" s="3"/>
      <c r="J7" s="76"/>
      <c r="K7" s="7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</row>
    <row r="8" spans="1:65" ht="12.75" customHeight="1" x14ac:dyDescent="0.3">
      <c r="A8" s="49">
        <v>1</v>
      </c>
      <c r="B8" s="50" t="s">
        <v>83</v>
      </c>
      <c r="C8" s="50" t="s">
        <v>84</v>
      </c>
      <c r="D8" s="51" t="s">
        <v>85</v>
      </c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40</v>
      </c>
      <c r="K8" s="56"/>
      <c r="L8" s="57">
        <v>1</v>
      </c>
      <c r="M8" s="32">
        <v>2</v>
      </c>
      <c r="N8" s="31">
        <v>1</v>
      </c>
      <c r="O8" s="32">
        <v>1</v>
      </c>
      <c r="P8" s="31">
        <v>1</v>
      </c>
      <c r="Q8" s="32">
        <v>1</v>
      </c>
      <c r="R8" s="31">
        <v>1</v>
      </c>
      <c r="S8" s="32">
        <v>1</v>
      </c>
      <c r="T8" s="31">
        <v>1</v>
      </c>
      <c r="U8" s="32">
        <v>1</v>
      </c>
      <c r="V8" s="33">
        <v>2</v>
      </c>
      <c r="W8" s="34">
        <v>1</v>
      </c>
      <c r="X8" s="33">
        <v>1</v>
      </c>
      <c r="Y8" s="34">
        <v>1</v>
      </c>
      <c r="Z8" s="33">
        <v>1</v>
      </c>
      <c r="AA8" s="34">
        <v>1</v>
      </c>
      <c r="AB8" s="33">
        <v>1</v>
      </c>
      <c r="AC8" s="34">
        <v>0</v>
      </c>
      <c r="AD8" s="33">
        <v>1</v>
      </c>
      <c r="AE8" s="34">
        <v>1</v>
      </c>
      <c r="AF8" s="31">
        <v>0</v>
      </c>
      <c r="AG8" s="32">
        <v>1</v>
      </c>
      <c r="AH8" s="31">
        <v>2</v>
      </c>
      <c r="AI8" s="32">
        <v>1</v>
      </c>
      <c r="AJ8" s="31">
        <v>1</v>
      </c>
      <c r="AK8" s="32">
        <v>0</v>
      </c>
      <c r="AL8" s="31">
        <v>0</v>
      </c>
      <c r="AM8" s="32">
        <v>2</v>
      </c>
      <c r="AN8" s="31">
        <v>1</v>
      </c>
      <c r="AO8" s="32">
        <v>1</v>
      </c>
      <c r="AP8" s="33">
        <v>2</v>
      </c>
      <c r="AQ8" s="34">
        <v>1</v>
      </c>
      <c r="AR8" s="33">
        <v>1</v>
      </c>
      <c r="AS8" s="34">
        <v>1</v>
      </c>
      <c r="AT8" s="33">
        <v>0</v>
      </c>
      <c r="AU8" s="34">
        <v>2</v>
      </c>
      <c r="AV8" s="33">
        <v>1</v>
      </c>
      <c r="AW8" s="34">
        <v>1</v>
      </c>
      <c r="AX8" s="33">
        <v>0</v>
      </c>
      <c r="AY8" s="34">
        <v>1</v>
      </c>
      <c r="AZ8" s="58">
        <f t="shared" ref="AZ8:AZ64" si="2">SUM(L8:U8)</f>
        <v>11</v>
      </c>
      <c r="BA8" s="58">
        <f t="shared" ref="BA8:BA64" si="3">SUM(V8:AE8)</f>
        <v>10</v>
      </c>
      <c r="BB8" s="58">
        <f t="shared" ref="BB8:BB64" si="4">SUM(AF8:AO8)</f>
        <v>9</v>
      </c>
      <c r="BC8" s="58">
        <f t="shared" ref="BC8:BC64" si="5">SUM(AP8:AY8)</f>
        <v>10</v>
      </c>
      <c r="BD8" s="76"/>
      <c r="BE8" s="76"/>
      <c r="BF8" s="76"/>
      <c r="BG8" s="76"/>
      <c r="BH8" s="76"/>
      <c r="BI8" s="76"/>
      <c r="BJ8" s="76"/>
      <c r="BK8" s="76"/>
      <c r="BL8" s="76"/>
      <c r="BM8" s="76"/>
    </row>
    <row r="9" spans="1:65" ht="12.75" customHeight="1" x14ac:dyDescent="0.3">
      <c r="A9" s="49">
        <v>2</v>
      </c>
      <c r="B9" s="50"/>
      <c r="C9" s="50"/>
      <c r="D9" s="51"/>
      <c r="E9" s="52"/>
      <c r="F9" s="53"/>
      <c r="G9" s="53"/>
      <c r="H9" s="54">
        <f t="shared" si="0"/>
        <v>0</v>
      </c>
      <c r="I9" s="8"/>
      <c r="J9" s="55">
        <f t="shared" si="1"/>
        <v>0</v>
      </c>
      <c r="K9" s="56"/>
      <c r="L9" s="57"/>
      <c r="M9" s="32"/>
      <c r="N9" s="31"/>
      <c r="O9" s="32"/>
      <c r="P9" s="31"/>
      <c r="Q9" s="32"/>
      <c r="R9" s="31"/>
      <c r="S9" s="32"/>
      <c r="T9" s="31"/>
      <c r="U9" s="32"/>
      <c r="V9" s="33"/>
      <c r="W9" s="34"/>
      <c r="X9" s="33"/>
      <c r="Y9" s="34"/>
      <c r="Z9" s="33"/>
      <c r="AA9" s="34"/>
      <c r="AB9" s="33"/>
      <c r="AC9" s="34"/>
      <c r="AD9" s="33"/>
      <c r="AE9" s="34"/>
      <c r="AF9" s="31"/>
      <c r="AG9" s="32"/>
      <c r="AH9" s="31"/>
      <c r="AI9" s="32"/>
      <c r="AJ9" s="31"/>
      <c r="AK9" s="32"/>
      <c r="AL9" s="31"/>
      <c r="AM9" s="32"/>
      <c r="AN9" s="31"/>
      <c r="AO9" s="32"/>
      <c r="AP9" s="33"/>
      <c r="AQ9" s="34"/>
      <c r="AR9" s="33"/>
      <c r="AS9" s="34"/>
      <c r="AT9" s="33"/>
      <c r="AU9" s="34"/>
      <c r="AV9" s="33"/>
      <c r="AW9" s="34"/>
      <c r="AX9" s="33"/>
      <c r="AY9" s="34"/>
      <c r="AZ9" s="58">
        <f t="shared" si="2"/>
        <v>0</v>
      </c>
      <c r="BA9" s="58">
        <f t="shared" si="3"/>
        <v>0</v>
      </c>
      <c r="BB9" s="58">
        <f t="shared" si="4"/>
        <v>0</v>
      </c>
      <c r="BC9" s="58">
        <f t="shared" si="5"/>
        <v>0</v>
      </c>
      <c r="BD9" s="76"/>
      <c r="BE9" s="76"/>
      <c r="BF9" s="76"/>
      <c r="BG9" s="76"/>
      <c r="BH9" s="76"/>
      <c r="BI9" s="76"/>
      <c r="BJ9" s="76"/>
      <c r="BK9" s="76"/>
      <c r="BL9" s="76"/>
      <c r="BM9" s="76"/>
    </row>
    <row r="10" spans="1:65" ht="12.75" customHeight="1" x14ac:dyDescent="0.3">
      <c r="A10" s="49">
        <v>3</v>
      </c>
      <c r="B10" s="50"/>
      <c r="C10" s="50"/>
      <c r="D10" s="51"/>
      <c r="E10" s="52"/>
      <c r="F10" s="53"/>
      <c r="G10" s="53"/>
      <c r="H10" s="54">
        <f t="shared" si="0"/>
        <v>0</v>
      </c>
      <c r="I10" s="8"/>
      <c r="J10" s="55">
        <f t="shared" si="1"/>
        <v>0</v>
      </c>
      <c r="K10" s="56"/>
      <c r="L10" s="57"/>
      <c r="M10" s="32"/>
      <c r="N10" s="31"/>
      <c r="O10" s="32"/>
      <c r="P10" s="31"/>
      <c r="Q10" s="32"/>
      <c r="R10" s="31"/>
      <c r="S10" s="32"/>
      <c r="T10" s="31"/>
      <c r="U10" s="32"/>
      <c r="V10" s="33"/>
      <c r="W10" s="34"/>
      <c r="X10" s="33"/>
      <c r="Y10" s="34"/>
      <c r="Z10" s="33"/>
      <c r="AA10" s="34"/>
      <c r="AB10" s="33"/>
      <c r="AC10" s="34"/>
      <c r="AD10" s="33"/>
      <c r="AE10" s="34"/>
      <c r="AF10" s="31"/>
      <c r="AG10" s="32"/>
      <c r="AH10" s="31"/>
      <c r="AI10" s="32"/>
      <c r="AJ10" s="31"/>
      <c r="AK10" s="32"/>
      <c r="AL10" s="31"/>
      <c r="AM10" s="32"/>
      <c r="AN10" s="31"/>
      <c r="AO10" s="32"/>
      <c r="AP10" s="33"/>
      <c r="AQ10" s="34"/>
      <c r="AR10" s="33"/>
      <c r="AS10" s="34"/>
      <c r="AT10" s="33"/>
      <c r="AU10" s="34"/>
      <c r="AV10" s="33"/>
      <c r="AW10" s="34"/>
      <c r="AX10" s="33"/>
      <c r="AY10" s="34"/>
      <c r="AZ10" s="58">
        <f t="shared" si="2"/>
        <v>0</v>
      </c>
      <c r="BA10" s="58">
        <f t="shared" si="3"/>
        <v>0</v>
      </c>
      <c r="BB10" s="58">
        <f t="shared" si="4"/>
        <v>0</v>
      </c>
      <c r="BC10" s="58">
        <f t="shared" si="5"/>
        <v>0</v>
      </c>
      <c r="BD10" s="76"/>
      <c r="BE10" s="76"/>
      <c r="BF10" s="76"/>
      <c r="BG10" s="76"/>
      <c r="BH10" s="76"/>
      <c r="BI10" s="76"/>
      <c r="BJ10" s="76"/>
      <c r="BK10" s="76"/>
      <c r="BL10" s="76"/>
      <c r="BM10" s="76"/>
    </row>
    <row r="11" spans="1:65" ht="12.75" customHeight="1" x14ac:dyDescent="0.3">
      <c r="A11" s="49">
        <v>4</v>
      </c>
      <c r="B11" s="50"/>
      <c r="C11" s="50"/>
      <c r="D11" s="51"/>
      <c r="E11" s="52"/>
      <c r="F11" s="53"/>
      <c r="G11" s="53"/>
      <c r="H11" s="54">
        <f t="shared" si="0"/>
        <v>0</v>
      </c>
      <c r="I11" s="8"/>
      <c r="J11" s="55">
        <f t="shared" si="1"/>
        <v>0</v>
      </c>
      <c r="K11" s="56"/>
      <c r="L11" s="57"/>
      <c r="M11" s="32"/>
      <c r="N11" s="31"/>
      <c r="O11" s="32"/>
      <c r="P11" s="31"/>
      <c r="Q11" s="32"/>
      <c r="R11" s="31"/>
      <c r="S11" s="32"/>
      <c r="T11" s="31"/>
      <c r="U11" s="32"/>
      <c r="V11" s="33"/>
      <c r="W11" s="34"/>
      <c r="X11" s="33"/>
      <c r="Y11" s="34"/>
      <c r="Z11" s="33"/>
      <c r="AA11" s="34"/>
      <c r="AB11" s="33"/>
      <c r="AC11" s="34"/>
      <c r="AD11" s="33"/>
      <c r="AE11" s="34"/>
      <c r="AF11" s="31"/>
      <c r="AG11" s="32"/>
      <c r="AH11" s="31"/>
      <c r="AI11" s="32"/>
      <c r="AJ11" s="31"/>
      <c r="AK11" s="32"/>
      <c r="AL11" s="31"/>
      <c r="AM11" s="32"/>
      <c r="AN11" s="31"/>
      <c r="AO11" s="32"/>
      <c r="AP11" s="33"/>
      <c r="AQ11" s="34"/>
      <c r="AR11" s="33"/>
      <c r="AS11" s="34"/>
      <c r="AT11" s="33"/>
      <c r="AU11" s="34"/>
      <c r="AV11" s="33"/>
      <c r="AW11" s="34"/>
      <c r="AX11" s="33"/>
      <c r="AY11" s="34"/>
      <c r="AZ11" s="58">
        <f t="shared" si="2"/>
        <v>0</v>
      </c>
      <c r="BA11" s="58">
        <f t="shared" si="3"/>
        <v>0</v>
      </c>
      <c r="BB11" s="58">
        <f t="shared" si="4"/>
        <v>0</v>
      </c>
      <c r="BC11" s="58">
        <f t="shared" si="5"/>
        <v>0</v>
      </c>
      <c r="BD11" s="76"/>
      <c r="BE11" s="76"/>
      <c r="BF11" s="76"/>
      <c r="BG11" s="76"/>
      <c r="BH11" s="76"/>
      <c r="BI11" s="76"/>
      <c r="BJ11" s="76"/>
      <c r="BK11" s="76"/>
      <c r="BL11" s="76"/>
      <c r="BM11" s="76"/>
    </row>
    <row r="12" spans="1:65" ht="12.75" customHeight="1" x14ac:dyDescent="0.3">
      <c r="A12" s="49">
        <v>5</v>
      </c>
      <c r="B12" s="50"/>
      <c r="C12" s="50"/>
      <c r="D12" s="51"/>
      <c r="E12" s="56"/>
      <c r="F12" s="53"/>
      <c r="G12" s="53"/>
      <c r="H12" s="54">
        <f t="shared" si="0"/>
        <v>0</v>
      </c>
      <c r="I12" s="8"/>
      <c r="J12" s="55">
        <f t="shared" si="1"/>
        <v>0</v>
      </c>
      <c r="K12" s="56"/>
      <c r="L12" s="57"/>
      <c r="M12" s="32"/>
      <c r="N12" s="31"/>
      <c r="O12" s="32"/>
      <c r="P12" s="31"/>
      <c r="Q12" s="32"/>
      <c r="R12" s="31"/>
      <c r="S12" s="32"/>
      <c r="T12" s="31"/>
      <c r="U12" s="32"/>
      <c r="V12" s="33"/>
      <c r="W12" s="34"/>
      <c r="X12" s="33"/>
      <c r="Y12" s="34"/>
      <c r="Z12" s="33"/>
      <c r="AA12" s="34"/>
      <c r="AB12" s="33"/>
      <c r="AC12" s="34"/>
      <c r="AD12" s="33"/>
      <c r="AE12" s="34"/>
      <c r="AF12" s="31"/>
      <c r="AG12" s="32"/>
      <c r="AH12" s="31"/>
      <c r="AI12" s="32"/>
      <c r="AJ12" s="31"/>
      <c r="AK12" s="32"/>
      <c r="AL12" s="31"/>
      <c r="AM12" s="32"/>
      <c r="AN12" s="31"/>
      <c r="AO12" s="32"/>
      <c r="AP12" s="33"/>
      <c r="AQ12" s="34"/>
      <c r="AR12" s="33"/>
      <c r="AS12" s="34"/>
      <c r="AT12" s="33"/>
      <c r="AU12" s="34"/>
      <c r="AV12" s="33"/>
      <c r="AW12" s="34"/>
      <c r="AX12" s="33"/>
      <c r="AY12" s="34"/>
      <c r="AZ12" s="58">
        <f t="shared" si="2"/>
        <v>0</v>
      </c>
      <c r="BA12" s="58">
        <f t="shared" si="3"/>
        <v>0</v>
      </c>
      <c r="BB12" s="58">
        <f t="shared" si="4"/>
        <v>0</v>
      </c>
      <c r="BC12" s="58">
        <f t="shared" si="5"/>
        <v>0</v>
      </c>
      <c r="BD12" s="76"/>
      <c r="BE12" s="76"/>
      <c r="BF12" s="76"/>
      <c r="BG12" s="76"/>
      <c r="BH12" s="76"/>
      <c r="BI12" s="76"/>
      <c r="BJ12" s="76"/>
      <c r="BK12" s="76"/>
      <c r="BL12" s="76"/>
      <c r="BM12" s="76"/>
    </row>
    <row r="13" spans="1:65" ht="12.75" customHeight="1" x14ac:dyDescent="0.3">
      <c r="A13" s="49">
        <v>6</v>
      </c>
      <c r="B13" s="50"/>
      <c r="C13" s="50"/>
      <c r="D13" s="51"/>
      <c r="E13" s="52"/>
      <c r="F13" s="53"/>
      <c r="G13" s="53"/>
      <c r="H13" s="54">
        <f t="shared" si="0"/>
        <v>0</v>
      </c>
      <c r="I13" s="8"/>
      <c r="J13" s="55">
        <f t="shared" si="1"/>
        <v>0</v>
      </c>
      <c r="K13" s="56"/>
      <c r="L13" s="57"/>
      <c r="M13" s="32"/>
      <c r="N13" s="31"/>
      <c r="O13" s="32"/>
      <c r="P13" s="31"/>
      <c r="Q13" s="32"/>
      <c r="R13" s="31"/>
      <c r="S13" s="32"/>
      <c r="T13" s="31"/>
      <c r="U13" s="32"/>
      <c r="V13" s="33"/>
      <c r="W13" s="34"/>
      <c r="X13" s="33"/>
      <c r="Y13" s="34"/>
      <c r="Z13" s="33"/>
      <c r="AA13" s="34"/>
      <c r="AB13" s="33"/>
      <c r="AC13" s="34"/>
      <c r="AD13" s="33"/>
      <c r="AE13" s="34"/>
      <c r="AF13" s="31"/>
      <c r="AG13" s="32"/>
      <c r="AH13" s="31"/>
      <c r="AI13" s="32"/>
      <c r="AJ13" s="31"/>
      <c r="AK13" s="32"/>
      <c r="AL13" s="31"/>
      <c r="AM13" s="32"/>
      <c r="AN13" s="31"/>
      <c r="AO13" s="32"/>
      <c r="AP13" s="33"/>
      <c r="AQ13" s="34"/>
      <c r="AR13" s="33"/>
      <c r="AS13" s="34"/>
      <c r="AT13" s="33"/>
      <c r="AU13" s="34"/>
      <c r="AV13" s="33"/>
      <c r="AW13" s="34"/>
      <c r="AX13" s="33"/>
      <c r="AY13" s="34"/>
      <c r="AZ13" s="58">
        <f t="shared" si="2"/>
        <v>0</v>
      </c>
      <c r="BA13" s="58">
        <f t="shared" si="3"/>
        <v>0</v>
      </c>
      <c r="BB13" s="58">
        <f t="shared" si="4"/>
        <v>0</v>
      </c>
      <c r="BC13" s="58">
        <f t="shared" si="5"/>
        <v>0</v>
      </c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ht="12" customHeight="1" x14ac:dyDescent="0.3">
      <c r="A14" s="49">
        <v>7</v>
      </c>
      <c r="B14" s="50"/>
      <c r="C14" s="50"/>
      <c r="D14" s="51"/>
      <c r="E14" s="52"/>
      <c r="F14" s="53"/>
      <c r="G14" s="53"/>
      <c r="H14" s="54">
        <f t="shared" si="0"/>
        <v>0</v>
      </c>
      <c r="I14" s="8"/>
      <c r="J14" s="55">
        <f t="shared" si="1"/>
        <v>0</v>
      </c>
      <c r="K14" s="56"/>
      <c r="L14" s="57"/>
      <c r="M14" s="32"/>
      <c r="N14" s="31"/>
      <c r="O14" s="32"/>
      <c r="P14" s="31"/>
      <c r="Q14" s="32"/>
      <c r="R14" s="31"/>
      <c r="S14" s="32"/>
      <c r="T14" s="31"/>
      <c r="U14" s="32"/>
      <c r="V14" s="33"/>
      <c r="W14" s="34"/>
      <c r="X14" s="33"/>
      <c r="Y14" s="34"/>
      <c r="Z14" s="33"/>
      <c r="AA14" s="34"/>
      <c r="AB14" s="33"/>
      <c r="AC14" s="34"/>
      <c r="AD14" s="33"/>
      <c r="AE14" s="34"/>
      <c r="AF14" s="31"/>
      <c r="AG14" s="32"/>
      <c r="AH14" s="31"/>
      <c r="AI14" s="32"/>
      <c r="AJ14" s="31"/>
      <c r="AK14" s="32"/>
      <c r="AL14" s="31"/>
      <c r="AM14" s="32"/>
      <c r="AN14" s="31"/>
      <c r="AO14" s="32"/>
      <c r="AP14" s="33"/>
      <c r="AQ14" s="34"/>
      <c r="AR14" s="33"/>
      <c r="AS14" s="34"/>
      <c r="AT14" s="33"/>
      <c r="AU14" s="34"/>
      <c r="AV14" s="33"/>
      <c r="AW14" s="34"/>
      <c r="AX14" s="33"/>
      <c r="AY14" s="34"/>
      <c r="AZ14" s="58">
        <f t="shared" si="2"/>
        <v>0</v>
      </c>
      <c r="BA14" s="58">
        <f t="shared" si="3"/>
        <v>0</v>
      </c>
      <c r="BB14" s="58">
        <f t="shared" si="4"/>
        <v>0</v>
      </c>
      <c r="BC14" s="58">
        <f t="shared" si="5"/>
        <v>0</v>
      </c>
      <c r="BD14" s="76"/>
      <c r="BE14" s="76"/>
      <c r="BF14" s="76"/>
      <c r="BG14" s="76"/>
      <c r="BH14" s="76"/>
      <c r="BI14" s="76"/>
      <c r="BJ14" s="76"/>
      <c r="BK14" s="76"/>
      <c r="BL14" s="76"/>
      <c r="BM14" s="76"/>
    </row>
    <row r="15" spans="1:65" ht="12.75" customHeight="1" x14ac:dyDescent="0.3">
      <c r="A15" s="49">
        <v>8</v>
      </c>
      <c r="B15" s="50"/>
      <c r="C15" s="50"/>
      <c r="D15" s="51"/>
      <c r="E15" s="52"/>
      <c r="F15" s="53"/>
      <c r="G15" s="53"/>
      <c r="H15" s="54">
        <f t="shared" si="0"/>
        <v>0</v>
      </c>
      <c r="I15" s="8"/>
      <c r="J15" s="55">
        <f t="shared" si="1"/>
        <v>0</v>
      </c>
      <c r="K15" s="56"/>
      <c r="L15" s="57"/>
      <c r="M15" s="32"/>
      <c r="N15" s="31"/>
      <c r="O15" s="32"/>
      <c r="P15" s="31"/>
      <c r="Q15" s="32"/>
      <c r="R15" s="31"/>
      <c r="S15" s="32"/>
      <c r="T15" s="31"/>
      <c r="U15" s="32"/>
      <c r="V15" s="33"/>
      <c r="W15" s="34"/>
      <c r="X15" s="33"/>
      <c r="Y15" s="34"/>
      <c r="Z15" s="33"/>
      <c r="AA15" s="34"/>
      <c r="AB15" s="33"/>
      <c r="AC15" s="34"/>
      <c r="AD15" s="33"/>
      <c r="AE15" s="34"/>
      <c r="AF15" s="31"/>
      <c r="AG15" s="32"/>
      <c r="AH15" s="31"/>
      <c r="AI15" s="32"/>
      <c r="AJ15" s="31"/>
      <c r="AK15" s="32"/>
      <c r="AL15" s="31"/>
      <c r="AM15" s="32"/>
      <c r="AN15" s="31"/>
      <c r="AO15" s="32"/>
      <c r="AP15" s="33"/>
      <c r="AQ15" s="34"/>
      <c r="AR15" s="33"/>
      <c r="AS15" s="34"/>
      <c r="AT15" s="33"/>
      <c r="AU15" s="34"/>
      <c r="AV15" s="33"/>
      <c r="AW15" s="34"/>
      <c r="AX15" s="33"/>
      <c r="AY15" s="34"/>
      <c r="AZ15" s="58">
        <f t="shared" si="2"/>
        <v>0</v>
      </c>
      <c r="BA15" s="58">
        <f t="shared" si="3"/>
        <v>0</v>
      </c>
      <c r="BB15" s="58">
        <f t="shared" si="4"/>
        <v>0</v>
      </c>
      <c r="BC15" s="58">
        <f t="shared" si="5"/>
        <v>0</v>
      </c>
      <c r="BD15" s="76"/>
      <c r="BE15" s="76"/>
      <c r="BF15" s="76"/>
      <c r="BG15" s="76"/>
      <c r="BH15" s="76"/>
      <c r="BI15" s="76"/>
      <c r="BJ15" s="76"/>
      <c r="BK15" s="76"/>
      <c r="BL15" s="76"/>
      <c r="BM15" s="76"/>
    </row>
    <row r="16" spans="1:65" ht="12.75" customHeight="1" x14ac:dyDescent="0.3">
      <c r="A16" s="49">
        <v>9</v>
      </c>
      <c r="B16" s="50"/>
      <c r="C16" s="50"/>
      <c r="D16" s="55"/>
      <c r="E16" s="56"/>
      <c r="F16" s="67"/>
      <c r="G16" s="53"/>
      <c r="H16" s="54">
        <f t="shared" si="0"/>
        <v>0</v>
      </c>
      <c r="I16" s="8"/>
      <c r="J16" s="55">
        <f t="shared" si="1"/>
        <v>0</v>
      </c>
      <c r="K16" s="56"/>
      <c r="L16" s="31"/>
      <c r="M16" s="32"/>
      <c r="N16" s="31"/>
      <c r="O16" s="32"/>
      <c r="P16" s="31"/>
      <c r="Q16" s="32"/>
      <c r="R16" s="31"/>
      <c r="S16" s="32"/>
      <c r="T16" s="31"/>
      <c r="U16" s="32"/>
      <c r="V16" s="33"/>
      <c r="W16" s="34"/>
      <c r="X16" s="33"/>
      <c r="Y16" s="34"/>
      <c r="Z16" s="33"/>
      <c r="AA16" s="34"/>
      <c r="AB16" s="33"/>
      <c r="AC16" s="34"/>
      <c r="AD16" s="33"/>
      <c r="AE16" s="34"/>
      <c r="AF16" s="31"/>
      <c r="AG16" s="32"/>
      <c r="AH16" s="31"/>
      <c r="AI16" s="32"/>
      <c r="AJ16" s="31"/>
      <c r="AK16" s="32"/>
      <c r="AL16" s="31"/>
      <c r="AM16" s="32"/>
      <c r="AN16" s="31"/>
      <c r="AO16" s="32"/>
      <c r="AP16" s="33"/>
      <c r="AQ16" s="34"/>
      <c r="AR16" s="33"/>
      <c r="AS16" s="34"/>
      <c r="AT16" s="33"/>
      <c r="AU16" s="34"/>
      <c r="AV16" s="33"/>
      <c r="AW16" s="34"/>
      <c r="AX16" s="33"/>
      <c r="AY16" s="34"/>
      <c r="AZ16" s="58">
        <f t="shared" si="2"/>
        <v>0</v>
      </c>
      <c r="BA16" s="58">
        <f t="shared" si="3"/>
        <v>0</v>
      </c>
      <c r="BB16" s="58">
        <f t="shared" si="4"/>
        <v>0</v>
      </c>
      <c r="BC16" s="58">
        <f t="shared" si="5"/>
        <v>0</v>
      </c>
      <c r="BD16" s="76"/>
      <c r="BE16" s="76"/>
      <c r="BF16" s="76"/>
      <c r="BG16" s="76"/>
      <c r="BH16" s="76"/>
      <c r="BI16" s="76"/>
      <c r="BJ16" s="76"/>
      <c r="BK16" s="76"/>
      <c r="BL16" s="76"/>
      <c r="BM16" s="76"/>
    </row>
    <row r="17" spans="1:65" ht="12.75" customHeight="1" x14ac:dyDescent="0.3">
      <c r="A17" s="49">
        <v>10</v>
      </c>
      <c r="B17" s="50"/>
      <c r="C17" s="50"/>
      <c r="D17" s="51"/>
      <c r="E17" s="52"/>
      <c r="F17" s="53"/>
      <c r="G17" s="53"/>
      <c r="H17" s="54">
        <f t="shared" si="0"/>
        <v>0</v>
      </c>
      <c r="I17" s="8"/>
      <c r="J17" s="55">
        <f t="shared" si="1"/>
        <v>0</v>
      </c>
      <c r="K17" s="56"/>
      <c r="L17" s="57"/>
      <c r="M17" s="32"/>
      <c r="N17" s="31"/>
      <c r="O17" s="32"/>
      <c r="P17" s="31"/>
      <c r="Q17" s="32"/>
      <c r="R17" s="31"/>
      <c r="S17" s="32"/>
      <c r="T17" s="31"/>
      <c r="U17" s="32"/>
      <c r="V17" s="33"/>
      <c r="W17" s="34"/>
      <c r="X17" s="33"/>
      <c r="Y17" s="34"/>
      <c r="Z17" s="33"/>
      <c r="AA17" s="34"/>
      <c r="AB17" s="33"/>
      <c r="AC17" s="34"/>
      <c r="AD17" s="33"/>
      <c r="AE17" s="34"/>
      <c r="AF17" s="31"/>
      <c r="AG17" s="32"/>
      <c r="AH17" s="31"/>
      <c r="AI17" s="32"/>
      <c r="AJ17" s="31"/>
      <c r="AK17" s="32"/>
      <c r="AL17" s="31"/>
      <c r="AM17" s="32"/>
      <c r="AN17" s="31"/>
      <c r="AO17" s="32"/>
      <c r="AP17" s="33"/>
      <c r="AQ17" s="34"/>
      <c r="AR17" s="33"/>
      <c r="AS17" s="34"/>
      <c r="AT17" s="33"/>
      <c r="AU17" s="34"/>
      <c r="AV17" s="33"/>
      <c r="AW17" s="34"/>
      <c r="AX17" s="33"/>
      <c r="AY17" s="34"/>
      <c r="AZ17" s="58">
        <f t="shared" si="2"/>
        <v>0</v>
      </c>
      <c r="BA17" s="58">
        <f t="shared" si="3"/>
        <v>0</v>
      </c>
      <c r="BB17" s="58">
        <f t="shared" si="4"/>
        <v>0</v>
      </c>
      <c r="BC17" s="58">
        <f t="shared" si="5"/>
        <v>0</v>
      </c>
      <c r="BD17" s="76"/>
      <c r="BE17" s="76"/>
      <c r="BF17" s="76"/>
      <c r="BG17" s="76"/>
      <c r="BH17" s="76"/>
      <c r="BI17" s="76"/>
      <c r="BJ17" s="76"/>
      <c r="BK17" s="76"/>
      <c r="BL17" s="76"/>
      <c r="BM17" s="76"/>
    </row>
    <row r="18" spans="1:65" ht="12.75" customHeight="1" x14ac:dyDescent="0.3">
      <c r="A18" s="49">
        <v>11</v>
      </c>
      <c r="B18" s="50"/>
      <c r="C18" s="50"/>
      <c r="D18" s="51"/>
      <c r="E18" s="52"/>
      <c r="F18" s="53"/>
      <c r="G18" s="53"/>
      <c r="H18" s="54">
        <f t="shared" si="0"/>
        <v>0</v>
      </c>
      <c r="I18" s="8"/>
      <c r="J18" s="55">
        <f t="shared" si="1"/>
        <v>0</v>
      </c>
      <c r="K18" s="56"/>
      <c r="L18" s="57"/>
      <c r="M18" s="32"/>
      <c r="N18" s="31"/>
      <c r="O18" s="32"/>
      <c r="P18" s="31"/>
      <c r="Q18" s="32"/>
      <c r="R18" s="31"/>
      <c r="S18" s="32"/>
      <c r="T18" s="31"/>
      <c r="U18" s="32"/>
      <c r="V18" s="33"/>
      <c r="W18" s="34"/>
      <c r="X18" s="33"/>
      <c r="Y18" s="34"/>
      <c r="Z18" s="33"/>
      <c r="AA18" s="34"/>
      <c r="AB18" s="33"/>
      <c r="AC18" s="34"/>
      <c r="AD18" s="33"/>
      <c r="AE18" s="34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3"/>
      <c r="AQ18" s="34"/>
      <c r="AR18" s="33"/>
      <c r="AS18" s="34"/>
      <c r="AT18" s="33"/>
      <c r="AU18" s="34"/>
      <c r="AV18" s="33"/>
      <c r="AW18" s="34"/>
      <c r="AX18" s="33"/>
      <c r="AY18" s="34"/>
      <c r="AZ18" s="58">
        <f t="shared" si="2"/>
        <v>0</v>
      </c>
      <c r="BA18" s="58">
        <f t="shared" si="3"/>
        <v>0</v>
      </c>
      <c r="BB18" s="58">
        <f t="shared" si="4"/>
        <v>0</v>
      </c>
      <c r="BC18" s="58">
        <f t="shared" si="5"/>
        <v>0</v>
      </c>
      <c r="BD18" s="76"/>
      <c r="BE18" s="76"/>
      <c r="BF18" s="76"/>
      <c r="BG18" s="76"/>
      <c r="BH18" s="76"/>
      <c r="BI18" s="76"/>
      <c r="BJ18" s="76"/>
      <c r="BK18" s="76"/>
      <c r="BL18" s="76"/>
      <c r="BM18" s="76"/>
    </row>
    <row r="19" spans="1:65" ht="12.75" customHeight="1" x14ac:dyDescent="0.3">
      <c r="A19" s="49">
        <v>12</v>
      </c>
      <c r="B19" s="50"/>
      <c r="C19" s="50"/>
      <c r="D19" s="51"/>
      <c r="E19" s="52"/>
      <c r="F19" s="53"/>
      <c r="G19" s="53"/>
      <c r="H19" s="54">
        <f t="shared" si="0"/>
        <v>0</v>
      </c>
      <c r="I19" s="8"/>
      <c r="J19" s="55">
        <f t="shared" si="1"/>
        <v>0</v>
      </c>
      <c r="K19" s="56"/>
      <c r="L19" s="57"/>
      <c r="M19" s="32"/>
      <c r="N19" s="31"/>
      <c r="O19" s="32"/>
      <c r="P19" s="31"/>
      <c r="Q19" s="32"/>
      <c r="R19" s="31"/>
      <c r="S19" s="32"/>
      <c r="T19" s="31"/>
      <c r="U19" s="32"/>
      <c r="V19" s="33"/>
      <c r="W19" s="34"/>
      <c r="X19" s="33"/>
      <c r="Y19" s="34"/>
      <c r="Z19" s="33"/>
      <c r="AA19" s="34"/>
      <c r="AB19" s="33"/>
      <c r="AC19" s="34"/>
      <c r="AD19" s="33"/>
      <c r="AE19" s="34"/>
      <c r="AF19" s="31"/>
      <c r="AG19" s="32"/>
      <c r="AH19" s="31"/>
      <c r="AI19" s="32"/>
      <c r="AJ19" s="31"/>
      <c r="AK19" s="32"/>
      <c r="AL19" s="31"/>
      <c r="AM19" s="32"/>
      <c r="AN19" s="31"/>
      <c r="AO19" s="32"/>
      <c r="AP19" s="33"/>
      <c r="AQ19" s="34"/>
      <c r="AR19" s="33"/>
      <c r="AS19" s="34"/>
      <c r="AT19" s="33"/>
      <c r="AU19" s="34"/>
      <c r="AV19" s="33"/>
      <c r="AW19" s="34"/>
      <c r="AX19" s="33"/>
      <c r="AY19" s="34"/>
      <c r="AZ19" s="58">
        <f t="shared" si="2"/>
        <v>0</v>
      </c>
      <c r="BA19" s="58">
        <f t="shared" si="3"/>
        <v>0</v>
      </c>
      <c r="BB19" s="58">
        <f t="shared" si="4"/>
        <v>0</v>
      </c>
      <c r="BC19" s="58">
        <f t="shared" si="5"/>
        <v>0</v>
      </c>
      <c r="BD19" s="76"/>
      <c r="BE19" s="76"/>
      <c r="BF19" s="76"/>
      <c r="BG19" s="76"/>
      <c r="BH19" s="76"/>
      <c r="BI19" s="76"/>
      <c r="BJ19" s="76"/>
      <c r="BK19" s="76"/>
      <c r="BL19" s="76"/>
      <c r="BM19" s="76"/>
    </row>
    <row r="20" spans="1:65" ht="12.75" customHeight="1" x14ac:dyDescent="0.3">
      <c r="A20" s="49">
        <v>13</v>
      </c>
      <c r="B20" s="50"/>
      <c r="C20" s="50"/>
      <c r="D20" s="51"/>
      <c r="E20" s="56"/>
      <c r="F20" s="53"/>
      <c r="G20" s="53"/>
      <c r="H20" s="54">
        <f t="shared" si="0"/>
        <v>0</v>
      </c>
      <c r="I20" s="8"/>
      <c r="J20" s="55">
        <f t="shared" si="1"/>
        <v>0</v>
      </c>
      <c r="K20" s="56"/>
      <c r="L20" s="57"/>
      <c r="M20" s="32"/>
      <c r="N20" s="31"/>
      <c r="O20" s="32"/>
      <c r="P20" s="31"/>
      <c r="Q20" s="32"/>
      <c r="R20" s="31"/>
      <c r="S20" s="32"/>
      <c r="T20" s="31"/>
      <c r="U20" s="32"/>
      <c r="V20" s="33"/>
      <c r="W20" s="34"/>
      <c r="X20" s="33"/>
      <c r="Y20" s="34"/>
      <c r="Z20" s="33"/>
      <c r="AA20" s="34"/>
      <c r="AB20" s="33"/>
      <c r="AC20" s="34"/>
      <c r="AD20" s="33"/>
      <c r="AE20" s="34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3"/>
      <c r="AQ20" s="34"/>
      <c r="AR20" s="33"/>
      <c r="AS20" s="34"/>
      <c r="AT20" s="33"/>
      <c r="AU20" s="34"/>
      <c r="AV20" s="33"/>
      <c r="AW20" s="34"/>
      <c r="AX20" s="33"/>
      <c r="AY20" s="34"/>
      <c r="AZ20" s="58">
        <f t="shared" si="2"/>
        <v>0</v>
      </c>
      <c r="BA20" s="58">
        <f t="shared" si="3"/>
        <v>0</v>
      </c>
      <c r="BB20" s="58">
        <f t="shared" si="4"/>
        <v>0</v>
      </c>
      <c r="BC20" s="58">
        <f t="shared" si="5"/>
        <v>0</v>
      </c>
      <c r="BD20" s="76"/>
      <c r="BE20" s="76"/>
      <c r="BF20" s="76"/>
      <c r="BG20" s="76"/>
      <c r="BH20" s="76"/>
      <c r="BI20" s="76"/>
      <c r="BJ20" s="76"/>
      <c r="BK20" s="76"/>
      <c r="BL20" s="76"/>
      <c r="BM20" s="76"/>
    </row>
    <row r="21" spans="1:65" ht="12.75" customHeight="1" x14ac:dyDescent="0.3">
      <c r="A21" s="49">
        <v>14</v>
      </c>
      <c r="B21" s="50"/>
      <c r="C21" s="50"/>
      <c r="D21" s="55"/>
      <c r="E21" s="52"/>
      <c r="F21" s="67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  <c r="BD21" s="76"/>
      <c r="BE21" s="76"/>
      <c r="BF21" s="76"/>
      <c r="BG21" s="76"/>
      <c r="BH21" s="76"/>
      <c r="BI21" s="76"/>
      <c r="BJ21" s="76"/>
      <c r="BK21" s="76"/>
      <c r="BL21" s="76"/>
      <c r="BM21" s="76"/>
    </row>
    <row r="22" spans="1:6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  <c r="BD22" s="76"/>
      <c r="BE22" s="76"/>
      <c r="BF22" s="76"/>
      <c r="BG22" s="76"/>
      <c r="BH22" s="76"/>
      <c r="BI22" s="76"/>
      <c r="BJ22" s="76"/>
      <c r="BK22" s="76"/>
      <c r="BL22" s="76"/>
      <c r="BM22" s="76"/>
    </row>
    <row r="23" spans="1:6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  <c r="BD23" s="76"/>
      <c r="BE23" s="76"/>
      <c r="BF23" s="76"/>
      <c r="BG23" s="76"/>
      <c r="BH23" s="76"/>
      <c r="BI23" s="76"/>
      <c r="BJ23" s="76"/>
      <c r="BK23" s="76"/>
      <c r="BL23" s="76"/>
      <c r="BM23" s="76"/>
    </row>
    <row r="24" spans="1:65" ht="12.75" customHeight="1" x14ac:dyDescent="0.3">
      <c r="A24" s="49">
        <v>17</v>
      </c>
      <c r="B24" s="50"/>
      <c r="C24" s="50"/>
      <c r="D24" s="51"/>
      <c r="E24" s="56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  <c r="BD24" s="76"/>
      <c r="BE24" s="76"/>
      <c r="BF24" s="76"/>
      <c r="BG24" s="76"/>
      <c r="BH24" s="76"/>
      <c r="BI24" s="76"/>
      <c r="BJ24" s="76"/>
      <c r="BK24" s="76"/>
      <c r="BL24" s="76"/>
      <c r="BM24" s="76"/>
    </row>
    <row r="25" spans="1:65" ht="12.75" customHeight="1" x14ac:dyDescent="0.3">
      <c r="A25" s="49">
        <v>18</v>
      </c>
      <c r="B25" s="50"/>
      <c r="C25" s="50"/>
      <c r="D25" s="51"/>
      <c r="E25" s="52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  <c r="BD25" s="76"/>
      <c r="BE25" s="76"/>
      <c r="BF25" s="76"/>
      <c r="BG25" s="76"/>
      <c r="BH25" s="76"/>
      <c r="BI25" s="76"/>
      <c r="BJ25" s="76"/>
      <c r="BK25" s="76"/>
      <c r="BL25" s="76"/>
      <c r="BM25" s="76"/>
    </row>
    <row r="26" spans="1:65" ht="12.75" customHeight="1" x14ac:dyDescent="0.3">
      <c r="A26" s="49">
        <v>19</v>
      </c>
      <c r="B26" s="50"/>
      <c r="C26" s="50"/>
      <c r="D26" s="55"/>
      <c r="E26" s="56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  <c r="BD26" s="76"/>
      <c r="BE26" s="76"/>
      <c r="BF26" s="76"/>
      <c r="BG26" s="76"/>
      <c r="BH26" s="76"/>
      <c r="BI26" s="76"/>
      <c r="BJ26" s="76"/>
      <c r="BK26" s="76"/>
      <c r="BL26" s="76"/>
      <c r="BM26" s="76"/>
    </row>
    <row r="27" spans="1:65" ht="12.75" customHeight="1" x14ac:dyDescent="0.3">
      <c r="A27" s="49">
        <v>20</v>
      </c>
      <c r="B27" s="50"/>
      <c r="C27" s="50"/>
      <c r="D27" s="55"/>
      <c r="E27" s="52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  <c r="BD27" s="76"/>
      <c r="BE27" s="76"/>
      <c r="BF27" s="76"/>
      <c r="BG27" s="76"/>
      <c r="BH27" s="76"/>
      <c r="BI27" s="76"/>
      <c r="BJ27" s="76"/>
      <c r="BK27" s="76"/>
      <c r="BL27" s="76"/>
      <c r="BM27" s="76"/>
    </row>
    <row r="28" spans="1:65" ht="12.75" customHeight="1" x14ac:dyDescent="0.3">
      <c r="A28" s="49">
        <v>21</v>
      </c>
      <c r="B28" s="50"/>
      <c r="C28" s="50"/>
      <c r="D28" s="51"/>
      <c r="E28" s="56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  <c r="BD28" s="76"/>
      <c r="BE28" s="76"/>
      <c r="BF28" s="76"/>
      <c r="BG28" s="76"/>
      <c r="BH28" s="76"/>
      <c r="BI28" s="76"/>
      <c r="BJ28" s="76"/>
      <c r="BK28" s="76"/>
      <c r="BL28" s="76"/>
      <c r="BM28" s="76"/>
    </row>
    <row r="29" spans="1:65" ht="12.75" customHeight="1" x14ac:dyDescent="0.3">
      <c r="A29" s="49">
        <v>22</v>
      </c>
      <c r="B29" s="50"/>
      <c r="C29" s="50"/>
      <c r="D29" s="51"/>
      <c r="E29" s="52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  <c r="BD29" s="76"/>
      <c r="BE29" s="76"/>
      <c r="BF29" s="76"/>
      <c r="BG29" s="76"/>
      <c r="BH29" s="76"/>
      <c r="BI29" s="76"/>
      <c r="BJ29" s="76"/>
      <c r="BK29" s="76"/>
      <c r="BL29" s="76"/>
      <c r="BM29" s="76"/>
    </row>
    <row r="30" spans="1:65" ht="12.75" customHeight="1" x14ac:dyDescent="0.3">
      <c r="A30" s="49">
        <v>23</v>
      </c>
      <c r="B30" s="50"/>
      <c r="C30" s="50"/>
      <c r="D30" s="55"/>
      <c r="E30" s="56"/>
      <c r="F30" s="67"/>
      <c r="G30" s="53"/>
      <c r="H30" s="54">
        <f t="shared" si="0"/>
        <v>0</v>
      </c>
      <c r="I30" s="8"/>
      <c r="J30" s="55">
        <f t="shared" si="1"/>
        <v>0</v>
      </c>
      <c r="K30" s="56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  <c r="BD30" s="76"/>
      <c r="BE30" s="76"/>
      <c r="BF30" s="76"/>
      <c r="BG30" s="76"/>
      <c r="BH30" s="76"/>
      <c r="BI30" s="76"/>
      <c r="BJ30" s="76"/>
      <c r="BK30" s="76"/>
      <c r="BL30" s="76"/>
      <c r="BM30" s="76"/>
    </row>
    <row r="31" spans="1:65" ht="12.75" customHeight="1" x14ac:dyDescent="0.3">
      <c r="A31" s="49">
        <v>24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  <c r="BD31" s="76"/>
      <c r="BE31" s="76"/>
      <c r="BF31" s="76"/>
      <c r="BG31" s="76"/>
      <c r="BH31" s="76"/>
      <c r="BI31" s="76"/>
      <c r="BJ31" s="76"/>
      <c r="BK31" s="76"/>
      <c r="BL31" s="76"/>
      <c r="BM31" s="76"/>
    </row>
    <row r="32" spans="1:6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  <c r="BD32" s="76"/>
      <c r="BE32" s="76"/>
      <c r="BF32" s="76"/>
      <c r="BG32" s="76"/>
      <c r="BH32" s="76"/>
      <c r="BI32" s="76"/>
      <c r="BJ32" s="76"/>
      <c r="BK32" s="76"/>
      <c r="BL32" s="76"/>
      <c r="BM32" s="76"/>
    </row>
    <row r="33" spans="1:65" ht="12.75" customHeight="1" x14ac:dyDescent="0.3">
      <c r="A33" s="49">
        <v>26</v>
      </c>
      <c r="B33" s="50"/>
      <c r="C33" s="50"/>
      <c r="D33" s="55"/>
      <c r="E33" s="52"/>
      <c r="F33" s="67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  <c r="BD33" s="76"/>
      <c r="BE33" s="76"/>
      <c r="BF33" s="76"/>
      <c r="BG33" s="76"/>
      <c r="BH33" s="76"/>
      <c r="BI33" s="76"/>
      <c r="BJ33" s="76"/>
      <c r="BK33" s="76"/>
      <c r="BL33" s="76"/>
      <c r="BM33" s="76"/>
    </row>
    <row r="34" spans="1:65" ht="12.75" customHeight="1" x14ac:dyDescent="0.3">
      <c r="A34" s="49">
        <v>27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  <c r="BD34" s="76"/>
      <c r="BE34" s="76"/>
      <c r="BF34" s="76"/>
      <c r="BG34" s="76"/>
      <c r="BH34" s="76"/>
      <c r="BI34" s="76"/>
      <c r="BJ34" s="76"/>
      <c r="BK34" s="76"/>
      <c r="BL34" s="76"/>
      <c r="BM34" s="76"/>
    </row>
    <row r="35" spans="1:6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  <c r="BD35" s="76"/>
      <c r="BE35" s="76"/>
      <c r="BF35" s="76"/>
      <c r="BG35" s="76"/>
      <c r="BH35" s="76"/>
      <c r="BI35" s="76"/>
      <c r="BJ35" s="76"/>
      <c r="BK35" s="76"/>
      <c r="BL35" s="76"/>
      <c r="BM35" s="76"/>
    </row>
    <row r="36" spans="1:6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  <c r="BD36" s="76"/>
      <c r="BE36" s="76"/>
      <c r="BF36" s="76"/>
      <c r="BG36" s="76"/>
      <c r="BH36" s="76"/>
      <c r="BI36" s="76"/>
      <c r="BJ36" s="76"/>
      <c r="BK36" s="76"/>
      <c r="BL36" s="76"/>
      <c r="BM36" s="76"/>
    </row>
    <row r="37" spans="1:6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  <c r="BD37" s="76"/>
      <c r="BE37" s="76"/>
      <c r="BF37" s="76"/>
      <c r="BG37" s="76"/>
      <c r="BH37" s="76"/>
      <c r="BI37" s="76"/>
      <c r="BJ37" s="76"/>
      <c r="BK37" s="76"/>
      <c r="BL37" s="76"/>
      <c r="BM37" s="76"/>
    </row>
    <row r="38" spans="1:6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  <c r="BD38" s="76"/>
      <c r="BE38" s="76"/>
      <c r="BF38" s="76"/>
      <c r="BG38" s="76"/>
      <c r="BH38" s="76"/>
      <c r="BI38" s="76"/>
      <c r="BJ38" s="76"/>
      <c r="BK38" s="76"/>
      <c r="BL38" s="76"/>
      <c r="BM38" s="76"/>
    </row>
    <row r="39" spans="1:6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  <c r="BD39" s="76"/>
      <c r="BE39" s="76"/>
      <c r="BF39" s="76"/>
      <c r="BG39" s="76"/>
      <c r="BH39" s="76"/>
      <c r="BI39" s="76"/>
      <c r="BJ39" s="76"/>
      <c r="BK39" s="76"/>
      <c r="BL39" s="76"/>
      <c r="BM39" s="76"/>
    </row>
    <row r="40" spans="1:6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  <c r="BD40" s="76"/>
      <c r="BE40" s="76"/>
      <c r="BF40" s="76"/>
      <c r="BG40" s="76"/>
      <c r="BH40" s="76"/>
      <c r="BI40" s="76"/>
      <c r="BJ40" s="76"/>
      <c r="BK40" s="76"/>
      <c r="BL40" s="76"/>
      <c r="BM40" s="76"/>
    </row>
    <row r="41" spans="1:6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  <c r="BD41" s="76"/>
      <c r="BE41" s="76"/>
      <c r="BF41" s="76"/>
      <c r="BG41" s="76"/>
      <c r="BH41" s="76"/>
      <c r="BI41" s="76"/>
      <c r="BJ41" s="76"/>
      <c r="BK41" s="76"/>
      <c r="BL41" s="76"/>
      <c r="BM41" s="76"/>
    </row>
    <row r="42" spans="1:6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  <c r="BD42" s="76"/>
      <c r="BE42" s="76"/>
      <c r="BF42" s="76"/>
      <c r="BG42" s="76"/>
      <c r="BH42" s="76"/>
      <c r="BI42" s="76"/>
      <c r="BJ42" s="76"/>
      <c r="BK42" s="76"/>
      <c r="BL42" s="76"/>
      <c r="BM42" s="76"/>
    </row>
    <row r="43" spans="1:6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  <c r="BD43" s="76"/>
      <c r="BE43" s="76"/>
      <c r="BF43" s="76"/>
      <c r="BG43" s="76"/>
      <c r="BH43" s="76"/>
      <c r="BI43" s="76"/>
      <c r="BJ43" s="76"/>
      <c r="BK43" s="76"/>
      <c r="BL43" s="76"/>
      <c r="BM43" s="76"/>
    </row>
    <row r="44" spans="1:6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</row>
    <row r="45" spans="1:6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  <c r="BD45" s="76"/>
      <c r="BE45" s="76"/>
      <c r="BF45" s="76"/>
      <c r="BG45" s="76"/>
      <c r="BH45" s="76"/>
      <c r="BI45" s="76"/>
      <c r="BJ45" s="76"/>
      <c r="BK45" s="76"/>
      <c r="BL45" s="76"/>
      <c r="BM45" s="76"/>
    </row>
    <row r="46" spans="1:6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  <c r="BD46" s="76"/>
      <c r="BE46" s="76"/>
      <c r="BF46" s="76"/>
      <c r="BG46" s="76"/>
      <c r="BH46" s="76"/>
      <c r="BI46" s="76"/>
      <c r="BJ46" s="76"/>
      <c r="BK46" s="76"/>
      <c r="BL46" s="76"/>
      <c r="BM46" s="76"/>
    </row>
    <row r="47" spans="1:6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  <c r="BD47" s="76"/>
      <c r="BE47" s="76"/>
      <c r="BF47" s="76"/>
      <c r="BG47" s="76"/>
      <c r="BH47" s="76"/>
      <c r="BI47" s="76"/>
      <c r="BJ47" s="76"/>
      <c r="BK47" s="76"/>
      <c r="BL47" s="76"/>
      <c r="BM47" s="76"/>
    </row>
    <row r="48" spans="1:6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  <c r="BD48" s="76"/>
      <c r="BE48" s="76"/>
      <c r="BF48" s="76"/>
      <c r="BG48" s="76"/>
      <c r="BH48" s="76"/>
      <c r="BI48" s="76"/>
      <c r="BJ48" s="76"/>
      <c r="BK48" s="76"/>
      <c r="BL48" s="76"/>
      <c r="BM48" s="76"/>
    </row>
    <row r="49" spans="1:6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</row>
    <row r="50" spans="1:6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  <c r="BD50" s="76"/>
      <c r="BE50" s="76"/>
      <c r="BF50" s="76"/>
      <c r="BG50" s="76"/>
      <c r="BH50" s="76"/>
      <c r="BI50" s="76"/>
      <c r="BJ50" s="76"/>
      <c r="BK50" s="76"/>
      <c r="BL50" s="76"/>
      <c r="BM50" s="76"/>
    </row>
    <row r="51" spans="1:6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  <c r="BD51" s="76"/>
      <c r="BE51" s="76"/>
      <c r="BF51" s="76"/>
      <c r="BG51" s="76"/>
      <c r="BH51" s="76"/>
      <c r="BI51" s="76"/>
      <c r="BJ51" s="76"/>
      <c r="BK51" s="76"/>
      <c r="BL51" s="76"/>
      <c r="BM51" s="76"/>
    </row>
    <row r="52" spans="1:6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  <c r="BD52" s="76"/>
      <c r="BE52" s="76"/>
      <c r="BF52" s="76"/>
      <c r="BG52" s="76"/>
      <c r="BH52" s="76"/>
      <c r="BI52" s="76"/>
      <c r="BJ52" s="76"/>
      <c r="BK52" s="76"/>
      <c r="BL52" s="76"/>
      <c r="BM52" s="76"/>
    </row>
    <row r="53" spans="1:6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</row>
    <row r="54" spans="1:6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  <c r="BD54" s="76"/>
      <c r="BE54" s="76"/>
      <c r="BF54" s="76"/>
      <c r="BG54" s="76"/>
      <c r="BH54" s="76"/>
      <c r="BI54" s="76"/>
      <c r="BJ54" s="76"/>
      <c r="BK54" s="76"/>
      <c r="BL54" s="76"/>
      <c r="BM54" s="76"/>
    </row>
    <row r="55" spans="1:6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  <c r="BD55" s="76"/>
      <c r="BE55" s="76"/>
      <c r="BF55" s="76"/>
      <c r="BG55" s="76"/>
      <c r="BH55" s="76"/>
      <c r="BI55" s="76"/>
      <c r="BJ55" s="76"/>
      <c r="BK55" s="76"/>
      <c r="BL55" s="76"/>
      <c r="BM55" s="76"/>
    </row>
    <row r="56" spans="1:6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  <c r="BD56" s="76"/>
      <c r="BE56" s="76"/>
      <c r="BF56" s="76"/>
      <c r="BG56" s="76"/>
      <c r="BH56" s="76"/>
      <c r="BI56" s="76"/>
      <c r="BJ56" s="76"/>
      <c r="BK56" s="76"/>
      <c r="BL56" s="76"/>
      <c r="BM56" s="76"/>
    </row>
    <row r="57" spans="1:6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  <c r="BD57" s="76"/>
      <c r="BE57" s="76"/>
      <c r="BF57" s="76"/>
      <c r="BG57" s="76"/>
      <c r="BH57" s="76"/>
      <c r="BI57" s="76"/>
      <c r="BJ57" s="76"/>
      <c r="BK57" s="76"/>
      <c r="BL57" s="76"/>
      <c r="BM57" s="76"/>
    </row>
    <row r="58" spans="1:6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  <c r="BD58" s="76"/>
      <c r="BE58" s="76"/>
      <c r="BF58" s="76"/>
      <c r="BG58" s="76"/>
      <c r="BH58" s="76"/>
      <c r="BI58" s="76"/>
      <c r="BJ58" s="76"/>
      <c r="BK58" s="76"/>
      <c r="BL58" s="76"/>
      <c r="BM58" s="76"/>
    </row>
    <row r="59" spans="1:6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  <c r="BD59" s="76"/>
      <c r="BE59" s="76"/>
      <c r="BF59" s="76"/>
      <c r="BG59" s="76"/>
      <c r="BH59" s="76"/>
      <c r="BI59" s="76"/>
      <c r="BJ59" s="76"/>
      <c r="BK59" s="76"/>
      <c r="BL59" s="76"/>
      <c r="BM59" s="76"/>
    </row>
    <row r="60" spans="1:6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  <c r="BD60" s="76"/>
      <c r="BE60" s="76"/>
      <c r="BF60" s="76"/>
      <c r="BG60" s="76"/>
      <c r="BH60" s="76"/>
      <c r="BI60" s="76"/>
      <c r="BJ60" s="76"/>
      <c r="BK60" s="76"/>
      <c r="BL60" s="76"/>
      <c r="BM60" s="76"/>
    </row>
    <row r="61" spans="1:6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  <c r="BD61" s="76"/>
      <c r="BE61" s="76"/>
      <c r="BF61" s="76"/>
      <c r="BG61" s="76"/>
      <c r="BH61" s="76"/>
      <c r="BI61" s="76"/>
      <c r="BJ61" s="76"/>
      <c r="BK61" s="76"/>
      <c r="BL61" s="76"/>
      <c r="BM61" s="76"/>
    </row>
    <row r="62" spans="1:6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  <c r="BD62" s="76"/>
      <c r="BE62" s="76"/>
      <c r="BF62" s="76"/>
      <c r="BG62" s="76"/>
      <c r="BH62" s="76"/>
      <c r="BI62" s="76"/>
      <c r="BJ62" s="76"/>
      <c r="BK62" s="76"/>
      <c r="BL62" s="76"/>
      <c r="BM62" s="76"/>
    </row>
    <row r="63" spans="1:6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  <c r="BD63" s="76"/>
      <c r="BE63" s="76"/>
      <c r="BF63" s="76"/>
      <c r="BG63" s="76"/>
      <c r="BH63" s="76"/>
      <c r="BI63" s="76"/>
      <c r="BJ63" s="76"/>
      <c r="BK63" s="76"/>
      <c r="BL63" s="76"/>
      <c r="BM63" s="76"/>
    </row>
    <row r="64" spans="1:6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  <c r="BD64" s="76"/>
      <c r="BE64" s="76"/>
      <c r="BF64" s="76"/>
      <c r="BG64" s="76"/>
      <c r="BH64" s="76"/>
      <c r="BI64" s="76"/>
      <c r="BJ64" s="76"/>
      <c r="BK64" s="76"/>
      <c r="BL64" s="76"/>
      <c r="BM64" s="76"/>
    </row>
    <row r="65" spans="1:65" ht="12.75" customHeight="1" x14ac:dyDescent="0.3">
      <c r="A65" s="1"/>
      <c r="B65" s="76"/>
      <c r="C65" s="76"/>
      <c r="D65" s="2"/>
      <c r="E65" s="2"/>
      <c r="F65" s="3"/>
      <c r="G65" s="4"/>
      <c r="H65" s="5"/>
      <c r="I65" s="72" t="s">
        <v>42</v>
      </c>
      <c r="J65" s="73">
        <f>MAX(J8:J59)</f>
        <v>40</v>
      </c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</row>
    <row r="66" spans="1:65" ht="12.75" customHeight="1" x14ac:dyDescent="0.3">
      <c r="A66" s="1"/>
      <c r="B66" s="76"/>
      <c r="C66" s="76"/>
      <c r="D66" s="2"/>
      <c r="E66" s="2"/>
      <c r="F66" s="3"/>
      <c r="G66" s="4"/>
      <c r="H66" s="5"/>
      <c r="I66" s="3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</row>
    <row r="67" spans="1:65" ht="12.75" customHeight="1" x14ac:dyDescent="0.3">
      <c r="A67" s="1"/>
      <c r="B67" s="76"/>
      <c r="C67" s="76"/>
      <c r="D67" s="2"/>
      <c r="E67" s="2"/>
      <c r="F67" s="3"/>
      <c r="G67" s="4"/>
      <c r="H67" s="5"/>
      <c r="I67" s="3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</row>
    <row r="68" spans="1:65" ht="12.75" customHeight="1" x14ac:dyDescent="0.3">
      <c r="A68" s="1"/>
      <c r="B68" s="76"/>
      <c r="C68" s="76"/>
      <c r="D68" s="2"/>
      <c r="E68" s="2"/>
      <c r="F68" s="3"/>
      <c r="G68" s="4"/>
      <c r="H68" s="5"/>
      <c r="I68" s="74"/>
      <c r="J68" s="73" t="s">
        <v>43</v>
      </c>
      <c r="K68" s="76"/>
      <c r="L68" s="75">
        <f t="shared" ref="L68:AY68" si="6">COUNTIF(L8:L64,1)/(COUNTIF(L8:L64,0)+COUNTIF(L8:L64,"&gt;0"))*100</f>
        <v>100</v>
      </c>
      <c r="M68" s="75">
        <f t="shared" si="6"/>
        <v>0</v>
      </c>
      <c r="N68" s="75">
        <f t="shared" si="6"/>
        <v>100</v>
      </c>
      <c r="O68" s="75">
        <f t="shared" si="6"/>
        <v>100</v>
      </c>
      <c r="P68" s="75">
        <f t="shared" si="6"/>
        <v>100</v>
      </c>
      <c r="Q68" s="75">
        <f t="shared" si="6"/>
        <v>100</v>
      </c>
      <c r="R68" s="75">
        <f t="shared" si="6"/>
        <v>100</v>
      </c>
      <c r="S68" s="75">
        <f t="shared" si="6"/>
        <v>100</v>
      </c>
      <c r="T68" s="75">
        <f t="shared" si="6"/>
        <v>100</v>
      </c>
      <c r="U68" s="75">
        <f t="shared" si="6"/>
        <v>100</v>
      </c>
      <c r="V68" s="75">
        <f t="shared" si="6"/>
        <v>0</v>
      </c>
      <c r="W68" s="75">
        <f t="shared" si="6"/>
        <v>100</v>
      </c>
      <c r="X68" s="75">
        <f t="shared" si="6"/>
        <v>100</v>
      </c>
      <c r="Y68" s="75">
        <f t="shared" si="6"/>
        <v>100</v>
      </c>
      <c r="Z68" s="75">
        <f t="shared" si="6"/>
        <v>100</v>
      </c>
      <c r="AA68" s="75">
        <f t="shared" si="6"/>
        <v>100</v>
      </c>
      <c r="AB68" s="75">
        <f t="shared" si="6"/>
        <v>100</v>
      </c>
      <c r="AC68" s="75">
        <f t="shared" si="6"/>
        <v>0</v>
      </c>
      <c r="AD68" s="75">
        <f t="shared" si="6"/>
        <v>100</v>
      </c>
      <c r="AE68" s="75">
        <f t="shared" si="6"/>
        <v>100</v>
      </c>
      <c r="AF68" s="75">
        <f t="shared" si="6"/>
        <v>0</v>
      </c>
      <c r="AG68" s="75">
        <f t="shared" si="6"/>
        <v>100</v>
      </c>
      <c r="AH68" s="75">
        <f t="shared" si="6"/>
        <v>0</v>
      </c>
      <c r="AI68" s="75">
        <f t="shared" si="6"/>
        <v>100</v>
      </c>
      <c r="AJ68" s="75">
        <f t="shared" si="6"/>
        <v>100</v>
      </c>
      <c r="AK68" s="75">
        <f t="shared" si="6"/>
        <v>0</v>
      </c>
      <c r="AL68" s="75">
        <f t="shared" si="6"/>
        <v>0</v>
      </c>
      <c r="AM68" s="75">
        <f t="shared" si="6"/>
        <v>0</v>
      </c>
      <c r="AN68" s="75">
        <f t="shared" si="6"/>
        <v>100</v>
      </c>
      <c r="AO68" s="75">
        <f t="shared" si="6"/>
        <v>100</v>
      </c>
      <c r="AP68" s="75">
        <f t="shared" si="6"/>
        <v>0</v>
      </c>
      <c r="AQ68" s="75">
        <f t="shared" si="6"/>
        <v>100</v>
      </c>
      <c r="AR68" s="75">
        <f t="shared" si="6"/>
        <v>100</v>
      </c>
      <c r="AS68" s="75">
        <f t="shared" si="6"/>
        <v>100</v>
      </c>
      <c r="AT68" s="75">
        <f t="shared" si="6"/>
        <v>0</v>
      </c>
      <c r="AU68" s="75">
        <f t="shared" si="6"/>
        <v>0</v>
      </c>
      <c r="AV68" s="75">
        <f t="shared" si="6"/>
        <v>100</v>
      </c>
      <c r="AW68" s="75">
        <f t="shared" si="6"/>
        <v>100</v>
      </c>
      <c r="AX68" s="75">
        <f t="shared" si="6"/>
        <v>0</v>
      </c>
      <c r="AY68" s="75">
        <f t="shared" si="6"/>
        <v>100</v>
      </c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</row>
    <row r="69" spans="1:65" ht="12.75" customHeight="1" x14ac:dyDescent="0.3">
      <c r="A69" s="1"/>
      <c r="B69" s="76"/>
      <c r="C69" s="76"/>
      <c r="D69" s="2"/>
      <c r="E69" s="2"/>
      <c r="F69" s="3"/>
      <c r="G69" s="4"/>
      <c r="H69" s="5"/>
      <c r="I69" s="3"/>
      <c r="J69" s="76"/>
      <c r="K69" s="76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</row>
    <row r="70" spans="1:65" ht="12.75" customHeight="1" x14ac:dyDescent="0.3">
      <c r="A70" s="1"/>
      <c r="B70" s="76"/>
      <c r="C70" s="76"/>
      <c r="D70" s="2"/>
      <c r="E70" s="2"/>
      <c r="F70" s="3"/>
      <c r="G70" s="4"/>
      <c r="H70" s="5"/>
      <c r="I70" s="3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</row>
    <row r="71" spans="1:65" ht="12.75" customHeight="1" x14ac:dyDescent="0.3">
      <c r="A71" s="1"/>
      <c r="B71" s="76"/>
      <c r="C71" s="76"/>
      <c r="D71" s="2"/>
      <c r="E71" s="2"/>
      <c r="F71" s="3"/>
      <c r="G71" s="4"/>
      <c r="H71" s="5"/>
      <c r="I71" s="3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</row>
    <row r="72" spans="1:65" ht="12.75" customHeight="1" x14ac:dyDescent="0.3">
      <c r="A72" s="1"/>
      <c r="B72" s="76"/>
      <c r="C72" s="76"/>
      <c r="D72" s="2"/>
      <c r="E72" s="2"/>
      <c r="F72" s="3"/>
      <c r="G72" s="4"/>
      <c r="H72" s="5"/>
      <c r="I72" s="3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</row>
    <row r="73" spans="1:65" ht="12.75" customHeight="1" x14ac:dyDescent="0.3">
      <c r="A73" s="1"/>
      <c r="B73" s="76"/>
      <c r="C73" s="76"/>
      <c r="D73" s="2"/>
      <c r="E73" s="2"/>
      <c r="F73" s="3"/>
      <c r="G73" s="4"/>
      <c r="H73" s="5"/>
      <c r="I73" s="3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</row>
    <row r="74" spans="1:65" ht="12.75" customHeight="1" x14ac:dyDescent="0.3">
      <c r="A74" s="1"/>
      <c r="B74" s="76"/>
      <c r="C74" s="76"/>
      <c r="D74" s="2"/>
      <c r="E74" s="2"/>
      <c r="F74" s="3"/>
      <c r="G74" s="4"/>
      <c r="H74" s="5"/>
      <c r="I74" s="3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</row>
    <row r="75" spans="1:65" ht="12.75" customHeight="1" x14ac:dyDescent="0.3">
      <c r="A75" s="1"/>
      <c r="B75" s="76"/>
      <c r="C75" s="76"/>
      <c r="D75" s="2"/>
      <c r="E75" s="2"/>
      <c r="F75" s="3"/>
      <c r="G75" s="4"/>
      <c r="H75" s="5"/>
      <c r="I75" s="3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</row>
    <row r="76" spans="1:65" ht="12.75" customHeight="1" x14ac:dyDescent="0.3">
      <c r="A76" s="1"/>
      <c r="B76" s="76"/>
      <c r="C76" s="76"/>
      <c r="D76" s="2"/>
      <c r="E76" s="2"/>
      <c r="F76" s="3"/>
      <c r="G76" s="4"/>
      <c r="H76" s="5"/>
      <c r="I76" s="3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</row>
    <row r="77" spans="1:65" ht="12.75" customHeight="1" x14ac:dyDescent="0.3">
      <c r="A77" s="1"/>
      <c r="B77" s="76"/>
      <c r="C77" s="76"/>
      <c r="D77" s="2"/>
      <c r="E77" s="2"/>
      <c r="F77" s="3"/>
      <c r="G77" s="4"/>
      <c r="H77" s="5"/>
      <c r="I77" s="3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</row>
    <row r="78" spans="1:65" ht="12.75" customHeight="1" x14ac:dyDescent="0.3">
      <c r="A78" s="1"/>
      <c r="B78" s="76"/>
      <c r="C78" s="76"/>
      <c r="D78" s="2"/>
      <c r="E78" s="2"/>
      <c r="F78" s="3"/>
      <c r="G78" s="4"/>
      <c r="H78" s="5"/>
      <c r="I78" s="3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</row>
    <row r="79" spans="1:65" ht="12.75" customHeight="1" x14ac:dyDescent="0.3">
      <c r="A79" s="1"/>
      <c r="B79" s="76"/>
      <c r="C79" s="76"/>
      <c r="D79" s="2"/>
      <c r="E79" s="2"/>
      <c r="F79" s="3"/>
      <c r="G79" s="4"/>
      <c r="H79" s="5"/>
      <c r="I79" s="3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</row>
    <row r="80" spans="1:65" ht="12.75" customHeight="1" x14ac:dyDescent="0.3">
      <c r="A80" s="1"/>
      <c r="B80" s="76"/>
      <c r="C80" s="76"/>
      <c r="D80" s="2"/>
      <c r="E80" s="2"/>
      <c r="F80" s="3"/>
      <c r="G80" s="4"/>
      <c r="H80" s="5"/>
      <c r="I80" s="3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</row>
    <row r="81" spans="1:65" ht="12.75" customHeight="1" x14ac:dyDescent="0.3">
      <c r="A81" s="1"/>
      <c r="B81" s="76"/>
      <c r="C81" s="76"/>
      <c r="D81" s="2"/>
      <c r="E81" s="2"/>
      <c r="F81" s="3"/>
      <c r="G81" s="4"/>
      <c r="H81" s="5"/>
      <c r="I81" s="3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</row>
    <row r="82" spans="1:65" ht="12.75" customHeight="1" x14ac:dyDescent="0.3">
      <c r="A82" s="1"/>
      <c r="B82" s="76"/>
      <c r="C82" s="76"/>
      <c r="D82" s="2"/>
      <c r="E82" s="2"/>
      <c r="F82" s="3"/>
      <c r="G82" s="4"/>
      <c r="H82" s="5"/>
      <c r="I82" s="3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</row>
    <row r="83" spans="1:65" ht="12.75" customHeight="1" x14ac:dyDescent="0.3">
      <c r="A83" s="1"/>
      <c r="B83" s="76"/>
      <c r="C83" s="76"/>
      <c r="D83" s="2"/>
      <c r="E83" s="2"/>
      <c r="F83" s="3"/>
      <c r="G83" s="4"/>
      <c r="H83" s="5"/>
      <c r="I83" s="3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</row>
    <row r="84" spans="1:65" ht="12.75" customHeight="1" x14ac:dyDescent="0.3">
      <c r="A84" s="1"/>
      <c r="B84" s="76"/>
      <c r="C84" s="76"/>
      <c r="D84" s="2"/>
      <c r="E84" s="2"/>
      <c r="F84" s="3"/>
      <c r="G84" s="4"/>
      <c r="H84" s="5"/>
      <c r="I84" s="3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</row>
    <row r="85" spans="1:65" ht="12.75" customHeight="1" x14ac:dyDescent="0.3">
      <c r="A85" s="1"/>
      <c r="B85" s="76"/>
      <c r="C85" s="76"/>
      <c r="D85" s="2"/>
      <c r="E85" s="2"/>
      <c r="F85" s="3"/>
      <c r="G85" s="4"/>
      <c r="H85" s="5"/>
      <c r="I85" s="3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</row>
    <row r="86" spans="1:65" ht="12.75" customHeight="1" x14ac:dyDescent="0.3">
      <c r="A86" s="1"/>
      <c r="B86" s="76"/>
      <c r="C86" s="76"/>
      <c r="D86" s="2"/>
      <c r="E86" s="2"/>
      <c r="F86" s="3"/>
      <c r="G86" s="4"/>
      <c r="H86" s="5"/>
      <c r="I86" s="3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</row>
    <row r="87" spans="1:65" ht="12.75" customHeight="1" x14ac:dyDescent="0.3">
      <c r="A87" s="1"/>
      <c r="B87" s="76"/>
      <c r="C87" s="76"/>
      <c r="D87" s="2"/>
      <c r="E87" s="2"/>
      <c r="F87" s="3"/>
      <c r="G87" s="4"/>
      <c r="H87" s="5"/>
      <c r="I87" s="3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</row>
    <row r="88" spans="1:65" ht="12.75" customHeight="1" x14ac:dyDescent="0.3">
      <c r="A88" s="1"/>
      <c r="B88" s="76"/>
      <c r="C88" s="76"/>
      <c r="D88" s="2"/>
      <c r="E88" s="2"/>
      <c r="F88" s="3"/>
      <c r="G88" s="4"/>
      <c r="H88" s="5"/>
      <c r="I88" s="3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</row>
    <row r="89" spans="1:65" ht="12.75" customHeight="1" x14ac:dyDescent="0.3">
      <c r="A89" s="1"/>
      <c r="B89" s="76"/>
      <c r="C89" s="76"/>
      <c r="D89" s="2"/>
      <c r="E89" s="2"/>
      <c r="F89" s="3"/>
      <c r="G89" s="4"/>
      <c r="H89" s="5"/>
      <c r="I89" s="3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</row>
    <row r="90" spans="1:65" ht="12.75" customHeight="1" x14ac:dyDescent="0.3">
      <c r="A90" s="1"/>
      <c r="B90" s="76"/>
      <c r="C90" s="76"/>
      <c r="D90" s="2"/>
      <c r="E90" s="2"/>
      <c r="F90" s="3"/>
      <c r="G90" s="4"/>
      <c r="H90" s="5"/>
      <c r="I90" s="3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</row>
    <row r="91" spans="1:65" ht="12.75" customHeight="1" x14ac:dyDescent="0.3">
      <c r="A91" s="1"/>
      <c r="B91" s="76"/>
      <c r="C91" s="76"/>
      <c r="D91" s="2"/>
      <c r="E91" s="2"/>
      <c r="F91" s="3"/>
      <c r="G91" s="4"/>
      <c r="H91" s="5"/>
      <c r="I91" s="3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</row>
    <row r="92" spans="1:65" ht="12.75" customHeight="1" x14ac:dyDescent="0.3">
      <c r="A92" s="1"/>
      <c r="B92" s="76"/>
      <c r="C92" s="76"/>
      <c r="D92" s="2"/>
      <c r="E92" s="2"/>
      <c r="F92" s="3"/>
      <c r="G92" s="4"/>
      <c r="H92" s="5"/>
      <c r="I92" s="3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</row>
    <row r="93" spans="1:65" ht="12.75" customHeight="1" x14ac:dyDescent="0.3">
      <c r="A93" s="1"/>
      <c r="B93" s="76"/>
      <c r="C93" s="76"/>
      <c r="D93" s="2"/>
      <c r="E93" s="2"/>
      <c r="F93" s="3"/>
      <c r="G93" s="4"/>
      <c r="H93" s="5"/>
      <c r="I93" s="3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</row>
    <row r="94" spans="1:65" ht="12.75" customHeight="1" x14ac:dyDescent="0.3">
      <c r="A94" s="1"/>
      <c r="B94" s="76"/>
      <c r="C94" s="76"/>
      <c r="D94" s="2"/>
      <c r="E94" s="2"/>
      <c r="F94" s="3"/>
      <c r="G94" s="4"/>
      <c r="H94" s="5"/>
      <c r="I94" s="3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</row>
    <row r="95" spans="1:65" ht="12.75" customHeight="1" x14ac:dyDescent="0.3">
      <c r="A95" s="1"/>
      <c r="B95" s="76"/>
      <c r="C95" s="76"/>
      <c r="D95" s="2"/>
      <c r="E95" s="2"/>
      <c r="F95" s="3"/>
      <c r="G95" s="4"/>
      <c r="H95" s="5"/>
      <c r="I95" s="3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</row>
    <row r="96" spans="1:65" ht="12.75" customHeight="1" x14ac:dyDescent="0.3">
      <c r="A96" s="1"/>
      <c r="B96" s="76"/>
      <c r="C96" s="76"/>
      <c r="D96" s="2"/>
      <c r="E96" s="2"/>
      <c r="F96" s="3"/>
      <c r="G96" s="4"/>
      <c r="H96" s="5"/>
      <c r="I96" s="3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</row>
    <row r="97" spans="1:65" ht="12.75" customHeight="1" x14ac:dyDescent="0.3">
      <c r="A97" s="1"/>
      <c r="B97" s="76"/>
      <c r="C97" s="76"/>
      <c r="D97" s="2"/>
      <c r="E97" s="2"/>
      <c r="F97" s="3"/>
      <c r="G97" s="4"/>
      <c r="H97" s="5"/>
      <c r="I97" s="3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</row>
    <row r="98" spans="1:65" ht="12.75" customHeight="1" x14ac:dyDescent="0.3">
      <c r="A98" s="1"/>
      <c r="B98" s="76"/>
      <c r="C98" s="76"/>
      <c r="D98" s="2"/>
      <c r="E98" s="2"/>
      <c r="F98" s="3"/>
      <c r="G98" s="4"/>
      <c r="H98" s="5"/>
      <c r="I98" s="3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</row>
    <row r="99" spans="1:65" ht="12.75" customHeight="1" x14ac:dyDescent="0.3">
      <c r="A99" s="1"/>
      <c r="B99" s="76"/>
      <c r="C99" s="76"/>
      <c r="D99" s="2"/>
      <c r="E99" s="2"/>
      <c r="F99" s="3"/>
      <c r="G99" s="4"/>
      <c r="H99" s="5"/>
      <c r="I99" s="3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</row>
    <row r="100" spans="1:65" ht="12.75" customHeight="1" x14ac:dyDescent="0.3">
      <c r="A100" s="1"/>
      <c r="B100" s="76"/>
      <c r="C100" s="76"/>
      <c r="D100" s="2"/>
      <c r="E100" s="2"/>
      <c r="F100" s="3"/>
      <c r="G100" s="4"/>
      <c r="H100" s="5"/>
      <c r="I100" s="3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</row>
    <row r="101" spans="1:65" ht="12.75" customHeight="1" x14ac:dyDescent="0.3">
      <c r="A101" s="1"/>
      <c r="B101" s="76"/>
      <c r="C101" s="76"/>
      <c r="D101" s="2"/>
      <c r="E101" s="2"/>
      <c r="F101" s="3"/>
      <c r="G101" s="4"/>
      <c r="H101" s="5"/>
      <c r="I101" s="3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</row>
    <row r="102" spans="1:65" ht="12.75" customHeight="1" x14ac:dyDescent="0.3">
      <c r="A102" s="1"/>
      <c r="B102" s="76"/>
      <c r="C102" s="76"/>
      <c r="D102" s="2"/>
      <c r="E102" s="2"/>
      <c r="F102" s="3"/>
      <c r="G102" s="4"/>
      <c r="H102" s="5"/>
      <c r="I102" s="3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</row>
    <row r="103" spans="1:65" ht="12.75" customHeight="1" x14ac:dyDescent="0.3">
      <c r="A103" s="1"/>
      <c r="B103" s="76"/>
      <c r="C103" s="76"/>
      <c r="D103" s="2"/>
      <c r="E103" s="2"/>
      <c r="F103" s="3"/>
      <c r="G103" s="4"/>
      <c r="H103" s="5"/>
      <c r="I103" s="3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</row>
    <row r="104" spans="1:65" ht="12.75" customHeight="1" x14ac:dyDescent="0.3">
      <c r="A104" s="1"/>
      <c r="B104" s="76"/>
      <c r="C104" s="76"/>
      <c r="D104" s="2"/>
      <c r="E104" s="2"/>
      <c r="F104" s="3"/>
      <c r="G104" s="4"/>
      <c r="H104" s="5"/>
      <c r="I104" s="3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</row>
    <row r="105" spans="1:65" ht="12.75" customHeight="1" x14ac:dyDescent="0.3">
      <c r="A105" s="1"/>
      <c r="B105" s="76"/>
      <c r="C105" s="76"/>
      <c r="D105" s="2"/>
      <c r="E105" s="2"/>
      <c r="F105" s="3"/>
      <c r="G105" s="4"/>
      <c r="H105" s="5"/>
      <c r="I105" s="3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</row>
    <row r="106" spans="1:65" ht="12.75" customHeight="1" x14ac:dyDescent="0.3">
      <c r="A106" s="1"/>
      <c r="B106" s="76"/>
      <c r="C106" s="76"/>
      <c r="D106" s="2"/>
      <c r="E106" s="2"/>
      <c r="F106" s="3"/>
      <c r="G106" s="4"/>
      <c r="H106" s="5"/>
      <c r="I106" s="3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</row>
    <row r="107" spans="1:65" ht="12.75" customHeight="1" x14ac:dyDescent="0.3">
      <c r="A107" s="1"/>
      <c r="B107" s="76"/>
      <c r="C107" s="76"/>
      <c r="D107" s="2"/>
      <c r="E107" s="2"/>
      <c r="F107" s="3"/>
      <c r="G107" s="4"/>
      <c r="H107" s="5"/>
      <c r="I107" s="3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</row>
    <row r="108" spans="1:65" ht="12.75" customHeight="1" x14ac:dyDescent="0.3">
      <c r="A108" s="1"/>
      <c r="B108" s="76"/>
      <c r="C108" s="76"/>
      <c r="D108" s="2"/>
      <c r="E108" s="2"/>
      <c r="F108" s="3"/>
      <c r="G108" s="4"/>
      <c r="H108" s="5"/>
      <c r="I108" s="3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</row>
    <row r="109" spans="1:65" ht="12.75" customHeight="1" x14ac:dyDescent="0.3">
      <c r="A109" s="1"/>
      <c r="B109" s="76"/>
      <c r="C109" s="76"/>
      <c r="D109" s="2"/>
      <c r="E109" s="2"/>
      <c r="F109" s="3"/>
      <c r="G109" s="4"/>
      <c r="H109" s="5"/>
      <c r="I109" s="3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</row>
    <row r="110" spans="1:65" ht="12.75" customHeight="1" x14ac:dyDescent="0.3">
      <c r="A110" s="1"/>
      <c r="B110" s="76"/>
      <c r="C110" s="76"/>
      <c r="D110" s="2"/>
      <c r="E110" s="2"/>
      <c r="F110" s="3"/>
      <c r="G110" s="4"/>
      <c r="H110" s="5"/>
      <c r="I110" s="3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</row>
    <row r="111" spans="1:65" ht="12.75" customHeight="1" x14ac:dyDescent="0.3">
      <c r="A111" s="1"/>
      <c r="B111" s="76"/>
      <c r="C111" s="76"/>
      <c r="D111" s="2"/>
      <c r="E111" s="2"/>
      <c r="F111" s="3"/>
      <c r="G111" s="4"/>
      <c r="H111" s="5"/>
      <c r="I111" s="3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</row>
    <row r="112" spans="1:65" ht="12.75" customHeight="1" x14ac:dyDescent="0.3">
      <c r="A112" s="1"/>
      <c r="B112" s="76"/>
      <c r="C112" s="76"/>
      <c r="D112" s="2"/>
      <c r="E112" s="2"/>
      <c r="F112" s="3"/>
      <c r="G112" s="4"/>
      <c r="H112" s="5"/>
      <c r="I112" s="3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</row>
    <row r="113" spans="1:65" ht="12.75" customHeight="1" x14ac:dyDescent="0.3">
      <c r="A113" s="1"/>
      <c r="B113" s="76"/>
      <c r="C113" s="76"/>
      <c r="D113" s="2"/>
      <c r="E113" s="2"/>
      <c r="F113" s="3"/>
      <c r="G113" s="4"/>
      <c r="H113" s="5"/>
      <c r="I113" s="3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</row>
    <row r="114" spans="1:65" ht="12.75" customHeight="1" x14ac:dyDescent="0.3">
      <c r="A114" s="1"/>
      <c r="B114" s="76"/>
      <c r="C114" s="76"/>
      <c r="D114" s="2"/>
      <c r="E114" s="2"/>
      <c r="F114" s="3"/>
      <c r="G114" s="4"/>
      <c r="H114" s="5"/>
      <c r="I114" s="3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</row>
    <row r="115" spans="1:65" ht="12.75" customHeight="1" x14ac:dyDescent="0.3">
      <c r="A115" s="1"/>
      <c r="B115" s="76"/>
      <c r="C115" s="76"/>
      <c r="D115" s="2"/>
      <c r="E115" s="2"/>
      <c r="F115" s="3"/>
      <c r="G115" s="4"/>
      <c r="H115" s="5"/>
      <c r="I115" s="3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</row>
    <row r="116" spans="1:65" ht="12.75" customHeight="1" x14ac:dyDescent="0.3">
      <c r="A116" s="1"/>
      <c r="B116" s="76"/>
      <c r="C116" s="76"/>
      <c r="D116" s="2"/>
      <c r="E116" s="2"/>
      <c r="F116" s="3"/>
      <c r="G116" s="4"/>
      <c r="H116" s="5"/>
      <c r="I116" s="3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</row>
    <row r="117" spans="1:65" ht="12.75" customHeight="1" x14ac:dyDescent="0.3">
      <c r="A117" s="1"/>
      <c r="B117" s="76"/>
      <c r="C117" s="76"/>
      <c r="D117" s="2"/>
      <c r="E117" s="2"/>
      <c r="F117" s="3"/>
      <c r="G117" s="4"/>
      <c r="H117" s="5"/>
      <c r="I117" s="3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</row>
    <row r="118" spans="1:65" ht="12.75" customHeight="1" x14ac:dyDescent="0.3">
      <c r="A118" s="1"/>
      <c r="B118" s="76"/>
      <c r="C118" s="76"/>
      <c r="D118" s="2"/>
      <c r="E118" s="2"/>
      <c r="F118" s="3"/>
      <c r="G118" s="4"/>
      <c r="H118" s="5"/>
      <c r="I118" s="3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</row>
    <row r="119" spans="1:65" ht="12.75" customHeight="1" x14ac:dyDescent="0.3">
      <c r="A119" s="1"/>
      <c r="B119" s="76"/>
      <c r="C119" s="76"/>
      <c r="D119" s="2"/>
      <c r="E119" s="2"/>
      <c r="F119" s="3"/>
      <c r="G119" s="4"/>
      <c r="H119" s="5"/>
      <c r="I119" s="3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</row>
    <row r="120" spans="1:65" ht="12.75" customHeight="1" x14ac:dyDescent="0.3">
      <c r="A120" s="1"/>
      <c r="B120" s="76"/>
      <c r="C120" s="76"/>
      <c r="D120" s="2"/>
      <c r="E120" s="2"/>
      <c r="F120" s="3"/>
      <c r="G120" s="4"/>
      <c r="H120" s="5"/>
      <c r="I120" s="3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</row>
    <row r="121" spans="1:65" ht="12.75" customHeight="1" x14ac:dyDescent="0.3">
      <c r="A121" s="1"/>
      <c r="B121" s="76"/>
      <c r="C121" s="76"/>
      <c r="D121" s="2"/>
      <c r="E121" s="2"/>
      <c r="F121" s="3"/>
      <c r="G121" s="4"/>
      <c r="H121" s="5"/>
      <c r="I121" s="3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</row>
    <row r="122" spans="1:65" ht="12.75" customHeight="1" x14ac:dyDescent="0.3">
      <c r="A122" s="1"/>
      <c r="B122" s="76"/>
      <c r="C122" s="76"/>
      <c r="D122" s="2"/>
      <c r="E122" s="2"/>
      <c r="F122" s="3"/>
      <c r="G122" s="4"/>
      <c r="H122" s="5"/>
      <c r="I122" s="3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</row>
    <row r="123" spans="1:65" ht="12.75" customHeight="1" x14ac:dyDescent="0.3">
      <c r="A123" s="1"/>
      <c r="B123" s="76"/>
      <c r="C123" s="76"/>
      <c r="D123" s="2"/>
      <c r="E123" s="2"/>
      <c r="F123" s="3"/>
      <c r="G123" s="4"/>
      <c r="H123" s="5"/>
      <c r="I123" s="3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</row>
    <row r="124" spans="1:65" ht="12.75" customHeight="1" x14ac:dyDescent="0.3">
      <c r="A124" s="1"/>
      <c r="B124" s="76"/>
      <c r="C124" s="76"/>
      <c r="D124" s="2"/>
      <c r="E124" s="2"/>
      <c r="F124" s="3"/>
      <c r="G124" s="4"/>
      <c r="H124" s="5"/>
      <c r="I124" s="3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</row>
    <row r="125" spans="1:65" ht="12.75" customHeight="1" x14ac:dyDescent="0.3">
      <c r="A125" s="1"/>
      <c r="B125" s="76"/>
      <c r="C125" s="76"/>
      <c r="D125" s="2"/>
      <c r="E125" s="2"/>
      <c r="F125" s="3"/>
      <c r="G125" s="4"/>
      <c r="H125" s="5"/>
      <c r="I125" s="3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</row>
    <row r="126" spans="1:65" ht="12.75" customHeight="1" x14ac:dyDescent="0.3">
      <c r="A126" s="1"/>
      <c r="B126" s="76"/>
      <c r="C126" s="76"/>
      <c r="D126" s="2"/>
      <c r="E126" s="2"/>
      <c r="F126" s="3"/>
      <c r="G126" s="4"/>
      <c r="H126" s="5"/>
      <c r="I126" s="3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</row>
    <row r="127" spans="1:65" ht="12.75" customHeight="1" x14ac:dyDescent="0.3">
      <c r="A127" s="1"/>
      <c r="B127" s="76"/>
      <c r="C127" s="76"/>
      <c r="D127" s="2"/>
      <c r="E127" s="2"/>
      <c r="F127" s="3"/>
      <c r="G127" s="4"/>
      <c r="H127" s="5"/>
      <c r="I127" s="3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</row>
    <row r="128" spans="1:65" ht="12.75" customHeight="1" x14ac:dyDescent="0.3">
      <c r="A128" s="1"/>
      <c r="B128" s="76"/>
      <c r="C128" s="76"/>
      <c r="D128" s="2"/>
      <c r="E128" s="2"/>
      <c r="F128" s="3"/>
      <c r="G128" s="4"/>
      <c r="H128" s="5"/>
      <c r="I128" s="3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</row>
    <row r="129" spans="1:65" ht="12.75" customHeight="1" x14ac:dyDescent="0.3">
      <c r="A129" s="1"/>
      <c r="B129" s="76"/>
      <c r="C129" s="76"/>
      <c r="D129" s="2"/>
      <c r="E129" s="2"/>
      <c r="F129" s="3"/>
      <c r="G129" s="4"/>
      <c r="H129" s="5"/>
      <c r="I129" s="3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</row>
    <row r="130" spans="1:65" ht="12.75" customHeight="1" x14ac:dyDescent="0.3">
      <c r="A130" s="1"/>
      <c r="B130" s="76"/>
      <c r="C130" s="76"/>
      <c r="D130" s="2"/>
      <c r="E130" s="2"/>
      <c r="F130" s="3"/>
      <c r="G130" s="4"/>
      <c r="H130" s="5"/>
      <c r="I130" s="3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</row>
    <row r="131" spans="1:65" ht="12.75" customHeight="1" x14ac:dyDescent="0.3">
      <c r="A131" s="1"/>
      <c r="B131" s="76"/>
      <c r="C131" s="76"/>
      <c r="D131" s="2"/>
      <c r="E131" s="2"/>
      <c r="F131" s="3"/>
      <c r="G131" s="4"/>
      <c r="H131" s="5"/>
      <c r="I131" s="3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</row>
    <row r="132" spans="1:65" ht="12.75" customHeight="1" x14ac:dyDescent="0.3">
      <c r="A132" s="1"/>
      <c r="B132" s="76"/>
      <c r="C132" s="76"/>
      <c r="D132" s="2"/>
      <c r="E132" s="2"/>
      <c r="F132" s="3"/>
      <c r="G132" s="4"/>
      <c r="H132" s="5"/>
      <c r="I132" s="3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</row>
    <row r="133" spans="1:65" ht="12.75" customHeight="1" x14ac:dyDescent="0.3">
      <c r="A133" s="1"/>
      <c r="B133" s="76"/>
      <c r="C133" s="76"/>
      <c r="D133" s="2"/>
      <c r="E133" s="2"/>
      <c r="F133" s="3"/>
      <c r="G133" s="4"/>
      <c r="H133" s="5"/>
      <c r="I133" s="3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</row>
    <row r="134" spans="1:65" ht="12.75" customHeight="1" x14ac:dyDescent="0.3">
      <c r="A134" s="1"/>
      <c r="B134" s="76"/>
      <c r="C134" s="76"/>
      <c r="D134" s="2"/>
      <c r="E134" s="2"/>
      <c r="F134" s="3"/>
      <c r="G134" s="4"/>
      <c r="H134" s="5"/>
      <c r="I134" s="3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</row>
    <row r="135" spans="1:65" ht="12.75" customHeight="1" x14ac:dyDescent="0.3">
      <c r="A135" s="1"/>
      <c r="B135" s="76"/>
      <c r="C135" s="76"/>
      <c r="D135" s="2"/>
      <c r="E135" s="2"/>
      <c r="F135" s="3"/>
      <c r="G135" s="4"/>
      <c r="H135" s="5"/>
      <c r="I135" s="3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</row>
    <row r="136" spans="1:65" ht="12.75" customHeight="1" x14ac:dyDescent="0.3">
      <c r="A136" s="1"/>
      <c r="B136" s="76"/>
      <c r="C136" s="76"/>
      <c r="D136" s="2"/>
      <c r="E136" s="2"/>
      <c r="F136" s="3"/>
      <c r="G136" s="4"/>
      <c r="H136" s="5"/>
      <c r="I136" s="3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</row>
    <row r="137" spans="1:65" ht="12.75" customHeight="1" x14ac:dyDescent="0.3">
      <c r="A137" s="1"/>
      <c r="B137" s="76"/>
      <c r="C137" s="76"/>
      <c r="D137" s="2"/>
      <c r="E137" s="2"/>
      <c r="F137" s="3"/>
      <c r="G137" s="4"/>
      <c r="H137" s="5"/>
      <c r="I137" s="3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</row>
    <row r="138" spans="1:65" ht="12.75" customHeight="1" x14ac:dyDescent="0.3">
      <c r="A138" s="1"/>
      <c r="B138" s="76"/>
      <c r="C138" s="76"/>
      <c r="D138" s="2"/>
      <c r="E138" s="2"/>
      <c r="F138" s="3"/>
      <c r="G138" s="4"/>
      <c r="H138" s="5"/>
      <c r="I138" s="3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</row>
    <row r="139" spans="1:65" ht="12.75" customHeight="1" x14ac:dyDescent="0.3">
      <c r="A139" s="1"/>
      <c r="B139" s="76"/>
      <c r="C139" s="76"/>
      <c r="D139" s="2"/>
      <c r="E139" s="2"/>
      <c r="F139" s="3"/>
      <c r="G139" s="4"/>
      <c r="H139" s="5"/>
      <c r="I139" s="3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</row>
    <row r="140" spans="1:65" ht="12.75" customHeight="1" x14ac:dyDescent="0.3">
      <c r="A140" s="1"/>
      <c r="B140" s="76"/>
      <c r="C140" s="76"/>
      <c r="D140" s="2"/>
      <c r="E140" s="2"/>
      <c r="F140" s="3"/>
      <c r="G140" s="4"/>
      <c r="H140" s="5"/>
      <c r="I140" s="3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</row>
    <row r="141" spans="1:65" ht="12.75" customHeight="1" x14ac:dyDescent="0.3">
      <c r="A141" s="1"/>
      <c r="B141" s="76"/>
      <c r="C141" s="76"/>
      <c r="D141" s="2"/>
      <c r="E141" s="2"/>
      <c r="F141" s="3"/>
      <c r="G141" s="4"/>
      <c r="H141" s="5"/>
      <c r="I141" s="3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</row>
    <row r="142" spans="1:65" ht="12.75" customHeight="1" x14ac:dyDescent="0.3">
      <c r="A142" s="1"/>
      <c r="B142" s="76"/>
      <c r="C142" s="76"/>
      <c r="D142" s="2"/>
      <c r="E142" s="2"/>
      <c r="F142" s="3"/>
      <c r="G142" s="4"/>
      <c r="H142" s="5"/>
      <c r="I142" s="3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</row>
    <row r="143" spans="1:65" ht="12.75" customHeight="1" x14ac:dyDescent="0.3">
      <c r="A143" s="1"/>
      <c r="B143" s="76"/>
      <c r="C143" s="76"/>
      <c r="D143" s="2"/>
      <c r="E143" s="2"/>
      <c r="F143" s="3"/>
      <c r="G143" s="4"/>
      <c r="H143" s="5"/>
      <c r="I143" s="3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</row>
    <row r="144" spans="1:65" ht="12.75" customHeight="1" x14ac:dyDescent="0.3">
      <c r="A144" s="1"/>
      <c r="B144" s="76"/>
      <c r="C144" s="76"/>
      <c r="D144" s="2"/>
      <c r="E144" s="2"/>
      <c r="F144" s="3"/>
      <c r="G144" s="4"/>
      <c r="H144" s="5"/>
      <c r="I144" s="3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</row>
    <row r="145" spans="1:65" ht="12.75" customHeight="1" x14ac:dyDescent="0.3">
      <c r="A145" s="1"/>
      <c r="B145" s="76"/>
      <c r="C145" s="76"/>
      <c r="D145" s="2"/>
      <c r="E145" s="2"/>
      <c r="F145" s="3"/>
      <c r="G145" s="4"/>
      <c r="H145" s="5"/>
      <c r="I145" s="3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</row>
    <row r="146" spans="1:65" ht="12.75" customHeight="1" x14ac:dyDescent="0.3">
      <c r="A146" s="1"/>
      <c r="B146" s="76"/>
      <c r="C146" s="76"/>
      <c r="D146" s="2"/>
      <c r="E146" s="2"/>
      <c r="F146" s="3"/>
      <c r="G146" s="4"/>
      <c r="H146" s="5"/>
      <c r="I146" s="3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</row>
    <row r="147" spans="1:65" ht="12.75" customHeight="1" x14ac:dyDescent="0.3">
      <c r="A147" s="1"/>
      <c r="B147" s="76"/>
      <c r="C147" s="76"/>
      <c r="D147" s="2"/>
      <c r="E147" s="2"/>
      <c r="F147" s="3"/>
      <c r="G147" s="4"/>
      <c r="H147" s="5"/>
      <c r="I147" s="3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</row>
    <row r="148" spans="1:65" ht="12.75" customHeight="1" x14ac:dyDescent="0.3">
      <c r="A148" s="1"/>
      <c r="B148" s="76"/>
      <c r="C148" s="76"/>
      <c r="D148" s="2"/>
      <c r="E148" s="2"/>
      <c r="F148" s="3"/>
      <c r="G148" s="4"/>
      <c r="H148" s="5"/>
      <c r="I148" s="3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</row>
    <row r="149" spans="1:65" ht="12.75" customHeight="1" x14ac:dyDescent="0.3">
      <c r="A149" s="1"/>
      <c r="B149" s="76"/>
      <c r="C149" s="76"/>
      <c r="D149" s="2"/>
      <c r="E149" s="2"/>
      <c r="F149" s="3"/>
      <c r="G149" s="4"/>
      <c r="H149" s="5"/>
      <c r="I149" s="3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</row>
    <row r="150" spans="1:65" ht="12.75" customHeight="1" x14ac:dyDescent="0.3">
      <c r="A150" s="1"/>
      <c r="B150" s="76"/>
      <c r="C150" s="76"/>
      <c r="D150" s="2"/>
      <c r="E150" s="2"/>
      <c r="F150" s="3"/>
      <c r="G150" s="4"/>
      <c r="H150" s="5"/>
      <c r="I150" s="3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</row>
    <row r="151" spans="1:65" ht="12.75" customHeight="1" x14ac:dyDescent="0.3">
      <c r="A151" s="1"/>
      <c r="B151" s="76"/>
      <c r="C151" s="76"/>
      <c r="D151" s="2"/>
      <c r="E151" s="2"/>
      <c r="F151" s="3"/>
      <c r="G151" s="4"/>
      <c r="H151" s="5"/>
      <c r="I151" s="3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</row>
    <row r="152" spans="1:65" ht="12.75" customHeight="1" x14ac:dyDescent="0.3">
      <c r="A152" s="1"/>
      <c r="B152" s="76"/>
      <c r="C152" s="76"/>
      <c r="D152" s="2"/>
      <c r="E152" s="2"/>
      <c r="F152" s="3"/>
      <c r="G152" s="4"/>
      <c r="H152" s="5"/>
      <c r="I152" s="3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</row>
    <row r="153" spans="1:65" ht="12.75" customHeight="1" x14ac:dyDescent="0.3">
      <c r="A153" s="1"/>
      <c r="B153" s="76"/>
      <c r="C153" s="76"/>
      <c r="D153" s="2"/>
      <c r="E153" s="2"/>
      <c r="F153" s="3"/>
      <c r="G153" s="4"/>
      <c r="H153" s="5"/>
      <c r="I153" s="3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</row>
    <row r="154" spans="1:65" ht="12.75" customHeight="1" x14ac:dyDescent="0.3">
      <c r="A154" s="1"/>
      <c r="B154" s="76"/>
      <c r="C154" s="76"/>
      <c r="D154" s="2"/>
      <c r="E154" s="2"/>
      <c r="F154" s="3"/>
      <c r="G154" s="4"/>
      <c r="H154" s="5"/>
      <c r="I154" s="3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</row>
    <row r="155" spans="1:65" ht="12.75" customHeight="1" x14ac:dyDescent="0.3">
      <c r="A155" s="1"/>
      <c r="B155" s="76"/>
      <c r="C155" s="76"/>
      <c r="D155" s="2"/>
      <c r="E155" s="2"/>
      <c r="F155" s="3"/>
      <c r="G155" s="4"/>
      <c r="H155" s="5"/>
      <c r="I155" s="3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</row>
    <row r="156" spans="1:65" ht="12.75" customHeight="1" x14ac:dyDescent="0.3">
      <c r="A156" s="1"/>
      <c r="B156" s="76"/>
      <c r="C156" s="76"/>
      <c r="D156" s="2"/>
      <c r="E156" s="2"/>
      <c r="F156" s="3"/>
      <c r="G156" s="4"/>
      <c r="H156" s="5"/>
      <c r="I156" s="3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</row>
    <row r="157" spans="1:65" ht="12.75" customHeight="1" x14ac:dyDescent="0.3">
      <c r="A157" s="1"/>
      <c r="B157" s="76"/>
      <c r="C157" s="76"/>
      <c r="D157" s="2"/>
      <c r="E157" s="2"/>
      <c r="F157" s="3"/>
      <c r="G157" s="4"/>
      <c r="H157" s="5"/>
      <c r="I157" s="3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</row>
    <row r="158" spans="1:65" ht="12.75" customHeight="1" x14ac:dyDescent="0.3">
      <c r="A158" s="1"/>
      <c r="B158" s="76"/>
      <c r="C158" s="76"/>
      <c r="D158" s="2"/>
      <c r="E158" s="2"/>
      <c r="F158" s="3"/>
      <c r="G158" s="4"/>
      <c r="H158" s="5"/>
      <c r="I158" s="3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</row>
    <row r="159" spans="1:65" ht="12.75" customHeight="1" x14ac:dyDescent="0.3">
      <c r="A159" s="1"/>
      <c r="B159" s="76"/>
      <c r="C159" s="76"/>
      <c r="D159" s="2"/>
      <c r="E159" s="2"/>
      <c r="F159" s="3"/>
      <c r="G159" s="4"/>
      <c r="H159" s="5"/>
      <c r="I159" s="3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</row>
    <row r="160" spans="1:65" ht="12.75" customHeight="1" x14ac:dyDescent="0.3">
      <c r="A160" s="1"/>
      <c r="B160" s="76"/>
      <c r="C160" s="76"/>
      <c r="D160" s="2"/>
      <c r="E160" s="2"/>
      <c r="F160" s="3"/>
      <c r="G160" s="4"/>
      <c r="H160" s="5"/>
      <c r="I160" s="3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</row>
    <row r="161" spans="1:65" ht="12.75" customHeight="1" x14ac:dyDescent="0.3">
      <c r="A161" s="1"/>
      <c r="B161" s="76"/>
      <c r="C161" s="76"/>
      <c r="D161" s="2"/>
      <c r="E161" s="2"/>
      <c r="F161" s="3"/>
      <c r="G161" s="4"/>
      <c r="H161" s="5"/>
      <c r="I161" s="3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</row>
    <row r="162" spans="1:65" ht="12.75" customHeight="1" x14ac:dyDescent="0.3">
      <c r="A162" s="1"/>
      <c r="B162" s="76"/>
      <c r="C162" s="76"/>
      <c r="D162" s="2"/>
      <c r="E162" s="2"/>
      <c r="F162" s="3"/>
      <c r="G162" s="4"/>
      <c r="H162" s="5"/>
      <c r="I162" s="3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</row>
    <row r="163" spans="1:65" ht="12.75" customHeight="1" x14ac:dyDescent="0.3">
      <c r="A163" s="1"/>
      <c r="B163" s="76"/>
      <c r="C163" s="76"/>
      <c r="D163" s="2"/>
      <c r="E163" s="2"/>
      <c r="F163" s="3"/>
      <c r="G163" s="4"/>
      <c r="H163" s="5"/>
      <c r="I163" s="3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</row>
    <row r="164" spans="1:65" ht="12.75" customHeight="1" x14ac:dyDescent="0.3">
      <c r="A164" s="1"/>
      <c r="B164" s="76"/>
      <c r="C164" s="76"/>
      <c r="D164" s="2"/>
      <c r="E164" s="2"/>
      <c r="F164" s="3"/>
      <c r="G164" s="4"/>
      <c r="H164" s="5"/>
      <c r="I164" s="3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</row>
    <row r="165" spans="1:65" ht="12.75" customHeight="1" x14ac:dyDescent="0.3">
      <c r="A165" s="1"/>
      <c r="B165" s="76"/>
      <c r="C165" s="76"/>
      <c r="D165" s="2"/>
      <c r="E165" s="2"/>
      <c r="F165" s="3"/>
      <c r="G165" s="4"/>
      <c r="H165" s="5"/>
      <c r="I165" s="3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</row>
    <row r="166" spans="1:65" ht="12.75" customHeight="1" x14ac:dyDescent="0.3">
      <c r="A166" s="1"/>
      <c r="B166" s="76"/>
      <c r="C166" s="76"/>
      <c r="D166" s="2"/>
      <c r="E166" s="2"/>
      <c r="F166" s="3"/>
      <c r="G166" s="4"/>
      <c r="H166" s="5"/>
      <c r="I166" s="3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</row>
    <row r="167" spans="1:65" ht="12.75" customHeight="1" x14ac:dyDescent="0.3">
      <c r="A167" s="1"/>
      <c r="B167" s="76"/>
      <c r="C167" s="76"/>
      <c r="D167" s="2"/>
      <c r="E167" s="2"/>
      <c r="F167" s="3"/>
      <c r="G167" s="4"/>
      <c r="H167" s="5"/>
      <c r="I167" s="3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</row>
    <row r="168" spans="1:65" ht="12.75" customHeight="1" x14ac:dyDescent="0.3">
      <c r="A168" s="1"/>
      <c r="B168" s="76"/>
      <c r="C168" s="76"/>
      <c r="D168" s="2"/>
      <c r="E168" s="2"/>
      <c r="F168" s="3"/>
      <c r="G168" s="4"/>
      <c r="H168" s="5"/>
      <c r="I168" s="3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</row>
    <row r="169" spans="1:65" ht="12.75" customHeight="1" x14ac:dyDescent="0.3">
      <c r="A169" s="1"/>
      <c r="B169" s="76"/>
      <c r="C169" s="76"/>
      <c r="D169" s="2"/>
      <c r="E169" s="2"/>
      <c r="F169" s="3"/>
      <c r="G169" s="4"/>
      <c r="H169" s="5"/>
      <c r="I169" s="3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</row>
    <row r="170" spans="1:65" ht="12.75" customHeight="1" x14ac:dyDescent="0.3">
      <c r="A170" s="1"/>
      <c r="B170" s="76"/>
      <c r="C170" s="76"/>
      <c r="D170" s="2"/>
      <c r="E170" s="2"/>
      <c r="F170" s="3"/>
      <c r="G170" s="4"/>
      <c r="H170" s="5"/>
      <c r="I170" s="3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</row>
    <row r="171" spans="1:65" ht="12.75" customHeight="1" x14ac:dyDescent="0.3">
      <c r="A171" s="1"/>
      <c r="B171" s="76"/>
      <c r="C171" s="76"/>
      <c r="D171" s="2"/>
      <c r="E171" s="2"/>
      <c r="F171" s="3"/>
      <c r="G171" s="4"/>
      <c r="H171" s="5"/>
      <c r="I171" s="3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</row>
    <row r="172" spans="1:65" ht="12.75" customHeight="1" x14ac:dyDescent="0.3">
      <c r="A172" s="1"/>
      <c r="B172" s="76"/>
      <c r="C172" s="76"/>
      <c r="D172" s="2"/>
      <c r="E172" s="2"/>
      <c r="F172" s="3"/>
      <c r="G172" s="4"/>
      <c r="H172" s="5"/>
      <c r="I172" s="3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</row>
    <row r="173" spans="1:65" ht="12.75" customHeight="1" x14ac:dyDescent="0.3">
      <c r="A173" s="1"/>
      <c r="B173" s="76"/>
      <c r="C173" s="76"/>
      <c r="D173" s="2"/>
      <c r="E173" s="2"/>
      <c r="F173" s="3"/>
      <c r="G173" s="4"/>
      <c r="H173" s="5"/>
      <c r="I173" s="3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</row>
    <row r="174" spans="1:65" ht="12.75" customHeight="1" x14ac:dyDescent="0.3">
      <c r="A174" s="1"/>
      <c r="B174" s="76"/>
      <c r="C174" s="76"/>
      <c r="D174" s="2"/>
      <c r="E174" s="2"/>
      <c r="F174" s="3"/>
      <c r="G174" s="4"/>
      <c r="H174" s="5"/>
      <c r="I174" s="3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</row>
    <row r="175" spans="1:65" ht="12.75" customHeight="1" x14ac:dyDescent="0.3">
      <c r="A175" s="1"/>
      <c r="B175" s="76"/>
      <c r="C175" s="76"/>
      <c r="D175" s="2"/>
      <c r="E175" s="2"/>
      <c r="F175" s="3"/>
      <c r="G175" s="4"/>
      <c r="H175" s="5"/>
      <c r="I175" s="3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</row>
    <row r="176" spans="1:65" ht="12.75" customHeight="1" x14ac:dyDescent="0.3">
      <c r="A176" s="1"/>
      <c r="B176" s="76"/>
      <c r="C176" s="76"/>
      <c r="D176" s="2"/>
      <c r="E176" s="2"/>
      <c r="F176" s="3"/>
      <c r="G176" s="4"/>
      <c r="H176" s="5"/>
      <c r="I176" s="3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</row>
    <row r="177" spans="1:65" ht="12.75" customHeight="1" x14ac:dyDescent="0.3">
      <c r="A177" s="1"/>
      <c r="B177" s="76"/>
      <c r="C177" s="76"/>
      <c r="D177" s="2"/>
      <c r="E177" s="2"/>
      <c r="F177" s="3"/>
      <c r="G177" s="4"/>
      <c r="H177" s="5"/>
      <c r="I177" s="3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</row>
    <row r="178" spans="1:65" ht="12.75" customHeight="1" x14ac:dyDescent="0.3">
      <c r="A178" s="1"/>
      <c r="B178" s="76"/>
      <c r="C178" s="76"/>
      <c r="D178" s="2"/>
      <c r="E178" s="2"/>
      <c r="F178" s="3"/>
      <c r="G178" s="4"/>
      <c r="H178" s="5"/>
      <c r="I178" s="3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</row>
    <row r="179" spans="1:65" ht="12.75" customHeight="1" x14ac:dyDescent="0.3">
      <c r="A179" s="1"/>
      <c r="B179" s="76"/>
      <c r="C179" s="76"/>
      <c r="D179" s="2"/>
      <c r="E179" s="2"/>
      <c r="F179" s="3"/>
      <c r="G179" s="4"/>
      <c r="H179" s="5"/>
      <c r="I179" s="3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</row>
    <row r="180" spans="1:65" ht="12.75" customHeight="1" x14ac:dyDescent="0.3">
      <c r="A180" s="1"/>
      <c r="B180" s="76"/>
      <c r="C180" s="76"/>
      <c r="D180" s="2"/>
      <c r="E180" s="2"/>
      <c r="F180" s="3"/>
      <c r="G180" s="4"/>
      <c r="H180" s="5"/>
      <c r="I180" s="3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</row>
    <row r="181" spans="1:65" ht="12.75" customHeight="1" x14ac:dyDescent="0.3">
      <c r="A181" s="1"/>
      <c r="B181" s="76"/>
      <c r="C181" s="76"/>
      <c r="D181" s="2"/>
      <c r="E181" s="2"/>
      <c r="F181" s="3"/>
      <c r="G181" s="4"/>
      <c r="H181" s="5"/>
      <c r="I181" s="3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</row>
    <row r="182" spans="1:65" ht="12.75" customHeight="1" x14ac:dyDescent="0.3">
      <c r="A182" s="1"/>
      <c r="B182" s="76"/>
      <c r="C182" s="76"/>
      <c r="D182" s="2"/>
      <c r="E182" s="2"/>
      <c r="F182" s="3"/>
      <c r="G182" s="4"/>
      <c r="H182" s="5"/>
      <c r="I182" s="3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</row>
    <row r="183" spans="1:65" ht="12.75" customHeight="1" x14ac:dyDescent="0.3">
      <c r="A183" s="1"/>
      <c r="B183" s="76"/>
      <c r="C183" s="76"/>
      <c r="D183" s="2"/>
      <c r="E183" s="2"/>
      <c r="F183" s="3"/>
      <c r="G183" s="4"/>
      <c r="H183" s="5"/>
      <c r="I183" s="3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</row>
    <row r="184" spans="1:65" ht="12.75" customHeight="1" x14ac:dyDescent="0.3">
      <c r="A184" s="1"/>
      <c r="B184" s="76"/>
      <c r="C184" s="76"/>
      <c r="D184" s="2"/>
      <c r="E184" s="2"/>
      <c r="F184" s="3"/>
      <c r="G184" s="4"/>
      <c r="H184" s="5"/>
      <c r="I184" s="3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</row>
    <row r="185" spans="1:65" ht="12.75" customHeight="1" x14ac:dyDescent="0.3">
      <c r="A185" s="1"/>
      <c r="B185" s="76"/>
      <c r="C185" s="76"/>
      <c r="D185" s="2"/>
      <c r="E185" s="2"/>
      <c r="F185" s="3"/>
      <c r="G185" s="4"/>
      <c r="H185" s="5"/>
      <c r="I185" s="3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</row>
    <row r="186" spans="1:65" ht="12.75" customHeight="1" x14ac:dyDescent="0.3">
      <c r="A186" s="1"/>
      <c r="B186" s="76"/>
      <c r="C186" s="76"/>
      <c r="D186" s="2"/>
      <c r="E186" s="2"/>
      <c r="F186" s="3"/>
      <c r="G186" s="4"/>
      <c r="H186" s="5"/>
      <c r="I186" s="3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</row>
    <row r="187" spans="1:65" ht="12.75" customHeight="1" x14ac:dyDescent="0.3">
      <c r="A187" s="1"/>
      <c r="B187" s="76"/>
      <c r="C187" s="76"/>
      <c r="D187" s="2"/>
      <c r="E187" s="2"/>
      <c r="F187" s="3"/>
      <c r="G187" s="4"/>
      <c r="H187" s="5"/>
      <c r="I187" s="3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</row>
    <row r="188" spans="1:65" ht="12.75" customHeight="1" x14ac:dyDescent="0.3">
      <c r="A188" s="1"/>
      <c r="B188" s="76"/>
      <c r="C188" s="76"/>
      <c r="D188" s="2"/>
      <c r="E188" s="2"/>
      <c r="F188" s="3"/>
      <c r="G188" s="4"/>
      <c r="H188" s="5"/>
      <c r="I188" s="3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</row>
    <row r="189" spans="1:65" ht="12.75" customHeight="1" x14ac:dyDescent="0.3">
      <c r="A189" s="1"/>
      <c r="B189" s="76"/>
      <c r="C189" s="76"/>
      <c r="D189" s="2"/>
      <c r="E189" s="2"/>
      <c r="F189" s="3"/>
      <c r="G189" s="4"/>
      <c r="H189" s="5"/>
      <c r="I189" s="3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</row>
    <row r="190" spans="1:65" ht="12.75" customHeight="1" x14ac:dyDescent="0.3">
      <c r="A190" s="1"/>
      <c r="B190" s="76"/>
      <c r="C190" s="76"/>
      <c r="D190" s="2"/>
      <c r="E190" s="2"/>
      <c r="F190" s="3"/>
      <c r="G190" s="4"/>
      <c r="H190" s="5"/>
      <c r="I190" s="3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</row>
    <row r="191" spans="1:65" ht="12.75" customHeight="1" x14ac:dyDescent="0.3">
      <c r="A191" s="1"/>
      <c r="B191" s="76"/>
      <c r="C191" s="76"/>
      <c r="D191" s="2"/>
      <c r="E191" s="2"/>
      <c r="F191" s="3"/>
      <c r="G191" s="4"/>
      <c r="H191" s="5"/>
      <c r="I191" s="3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</row>
    <row r="192" spans="1:65" ht="12.75" customHeight="1" x14ac:dyDescent="0.3">
      <c r="A192" s="1"/>
      <c r="B192" s="76"/>
      <c r="C192" s="76"/>
      <c r="D192" s="2"/>
      <c r="E192" s="2"/>
      <c r="F192" s="3"/>
      <c r="G192" s="4"/>
      <c r="H192" s="5"/>
      <c r="I192" s="3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</row>
    <row r="193" spans="1:65" ht="12.75" customHeight="1" x14ac:dyDescent="0.3">
      <c r="A193" s="1"/>
      <c r="B193" s="76"/>
      <c r="C193" s="76"/>
      <c r="D193" s="2"/>
      <c r="E193" s="2"/>
      <c r="F193" s="3"/>
      <c r="G193" s="4"/>
      <c r="H193" s="5"/>
      <c r="I193" s="3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</row>
    <row r="194" spans="1:65" ht="12.75" customHeight="1" x14ac:dyDescent="0.3">
      <c r="A194" s="1"/>
      <c r="B194" s="76"/>
      <c r="C194" s="76"/>
      <c r="D194" s="2"/>
      <c r="E194" s="2"/>
      <c r="F194" s="3"/>
      <c r="G194" s="4"/>
      <c r="H194" s="5"/>
      <c r="I194" s="3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</row>
    <row r="195" spans="1:65" ht="12.75" customHeight="1" x14ac:dyDescent="0.3">
      <c r="A195" s="1"/>
      <c r="B195" s="76"/>
      <c r="C195" s="76"/>
      <c r="D195" s="2"/>
      <c r="E195" s="2"/>
      <c r="F195" s="3"/>
      <c r="G195" s="4"/>
      <c r="H195" s="5"/>
      <c r="I195" s="3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</row>
    <row r="196" spans="1:65" ht="12.75" customHeight="1" x14ac:dyDescent="0.3">
      <c r="A196" s="1"/>
      <c r="B196" s="76"/>
      <c r="C196" s="76"/>
      <c r="D196" s="2"/>
      <c r="E196" s="2"/>
      <c r="F196" s="3"/>
      <c r="G196" s="4"/>
      <c r="H196" s="5"/>
      <c r="I196" s="3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</row>
    <row r="197" spans="1:65" ht="12.75" customHeight="1" x14ac:dyDescent="0.3">
      <c r="A197" s="1"/>
      <c r="B197" s="76"/>
      <c r="C197" s="76"/>
      <c r="D197" s="2"/>
      <c r="E197" s="2"/>
      <c r="F197" s="3"/>
      <c r="G197" s="4"/>
      <c r="H197" s="5"/>
      <c r="I197" s="3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</row>
    <row r="198" spans="1:65" ht="12.75" customHeight="1" x14ac:dyDescent="0.3">
      <c r="A198" s="1"/>
      <c r="B198" s="76"/>
      <c r="C198" s="76"/>
      <c r="D198" s="2"/>
      <c r="E198" s="2"/>
      <c r="F198" s="3"/>
      <c r="G198" s="4"/>
      <c r="H198" s="5"/>
      <c r="I198" s="3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</row>
    <row r="199" spans="1:65" ht="12.75" customHeight="1" x14ac:dyDescent="0.3">
      <c r="A199" s="1"/>
      <c r="B199" s="76"/>
      <c r="C199" s="76"/>
      <c r="D199" s="2"/>
      <c r="E199" s="2"/>
      <c r="F199" s="3"/>
      <c r="G199" s="4"/>
      <c r="H199" s="5"/>
      <c r="I199" s="3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</row>
    <row r="200" spans="1:65" ht="12.75" customHeight="1" x14ac:dyDescent="0.3">
      <c r="A200" s="1"/>
      <c r="B200" s="76"/>
      <c r="C200" s="76"/>
      <c r="D200" s="2"/>
      <c r="E200" s="2"/>
      <c r="F200" s="3"/>
      <c r="G200" s="4"/>
      <c r="H200" s="5"/>
      <c r="I200" s="3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</row>
    <row r="201" spans="1:65" ht="12.75" customHeight="1" x14ac:dyDescent="0.3">
      <c r="A201" s="1"/>
      <c r="B201" s="76"/>
      <c r="C201" s="76"/>
      <c r="D201" s="2"/>
      <c r="E201" s="2"/>
      <c r="F201" s="3"/>
      <c r="G201" s="4"/>
      <c r="H201" s="5"/>
      <c r="I201" s="3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</row>
    <row r="202" spans="1:65" ht="12.75" customHeight="1" x14ac:dyDescent="0.3">
      <c r="A202" s="1"/>
      <c r="B202" s="76"/>
      <c r="C202" s="76"/>
      <c r="D202" s="2"/>
      <c r="E202" s="2"/>
      <c r="F202" s="3"/>
      <c r="G202" s="4"/>
      <c r="H202" s="5"/>
      <c r="I202" s="3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</row>
    <row r="203" spans="1:65" ht="12.75" customHeight="1" x14ac:dyDescent="0.3">
      <c r="A203" s="1"/>
      <c r="B203" s="76"/>
      <c r="C203" s="76"/>
      <c r="D203" s="2"/>
      <c r="E203" s="2"/>
      <c r="F203" s="3"/>
      <c r="G203" s="4"/>
      <c r="H203" s="5"/>
      <c r="I203" s="3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</row>
    <row r="204" spans="1:65" ht="12.75" customHeight="1" x14ac:dyDescent="0.3">
      <c r="A204" s="1"/>
      <c r="B204" s="76"/>
      <c r="C204" s="76"/>
      <c r="D204" s="2"/>
      <c r="E204" s="2"/>
      <c r="F204" s="3"/>
      <c r="G204" s="4"/>
      <c r="H204" s="5"/>
      <c r="I204" s="3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</row>
    <row r="205" spans="1:65" ht="12.75" customHeight="1" x14ac:dyDescent="0.3">
      <c r="A205" s="1"/>
      <c r="B205" s="76"/>
      <c r="C205" s="76"/>
      <c r="D205" s="2"/>
      <c r="E205" s="2"/>
      <c r="F205" s="3"/>
      <c r="G205" s="4"/>
      <c r="H205" s="5"/>
      <c r="I205" s="3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</row>
    <row r="206" spans="1:65" ht="12.75" customHeight="1" x14ac:dyDescent="0.3">
      <c r="A206" s="1"/>
      <c r="B206" s="76"/>
      <c r="C206" s="76"/>
      <c r="D206" s="2"/>
      <c r="E206" s="2"/>
      <c r="F206" s="3"/>
      <c r="G206" s="4"/>
      <c r="H206" s="5"/>
      <c r="I206" s="3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</row>
    <row r="207" spans="1:65" ht="12.75" customHeight="1" x14ac:dyDescent="0.3">
      <c r="A207" s="1"/>
      <c r="B207" s="76"/>
      <c r="C207" s="76"/>
      <c r="D207" s="2"/>
      <c r="E207" s="2"/>
      <c r="F207" s="3"/>
      <c r="G207" s="4"/>
      <c r="H207" s="5"/>
      <c r="I207" s="3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</row>
    <row r="208" spans="1:65" ht="12.75" customHeight="1" x14ac:dyDescent="0.3">
      <c r="A208" s="1"/>
      <c r="B208" s="76"/>
      <c r="C208" s="76"/>
      <c r="D208" s="2"/>
      <c r="E208" s="2"/>
      <c r="F208" s="3"/>
      <c r="G208" s="4"/>
      <c r="H208" s="5"/>
      <c r="I208" s="3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</row>
    <row r="209" spans="1:65" ht="12.75" customHeight="1" x14ac:dyDescent="0.3">
      <c r="A209" s="1"/>
      <c r="B209" s="76"/>
      <c r="C209" s="76"/>
      <c r="D209" s="2"/>
      <c r="E209" s="2"/>
      <c r="F209" s="3"/>
      <c r="G209" s="4"/>
      <c r="H209" s="5"/>
      <c r="I209" s="3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</row>
    <row r="210" spans="1:65" ht="12.75" customHeight="1" x14ac:dyDescent="0.3">
      <c r="A210" s="1"/>
      <c r="B210" s="76"/>
      <c r="C210" s="76"/>
      <c r="D210" s="2"/>
      <c r="E210" s="2"/>
      <c r="F210" s="3"/>
      <c r="G210" s="4"/>
      <c r="H210" s="5"/>
      <c r="I210" s="3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</row>
    <row r="211" spans="1:65" ht="12.75" customHeight="1" x14ac:dyDescent="0.3">
      <c r="A211" s="1"/>
      <c r="B211" s="76"/>
      <c r="C211" s="76"/>
      <c r="D211" s="2"/>
      <c r="E211" s="2"/>
      <c r="F211" s="3"/>
      <c r="G211" s="4"/>
      <c r="H211" s="5"/>
      <c r="I211" s="3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</row>
    <row r="212" spans="1:65" ht="12.75" customHeight="1" x14ac:dyDescent="0.3">
      <c r="A212" s="1"/>
      <c r="B212" s="76"/>
      <c r="C212" s="76"/>
      <c r="D212" s="2"/>
      <c r="E212" s="2"/>
      <c r="F212" s="3"/>
      <c r="G212" s="4"/>
      <c r="H212" s="5"/>
      <c r="I212" s="3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</row>
    <row r="213" spans="1:65" ht="12.75" customHeight="1" x14ac:dyDescent="0.3">
      <c r="A213" s="1"/>
      <c r="B213" s="76"/>
      <c r="C213" s="76"/>
      <c r="D213" s="2"/>
      <c r="E213" s="2"/>
      <c r="F213" s="3"/>
      <c r="G213" s="4"/>
      <c r="H213" s="5"/>
      <c r="I213" s="3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</row>
    <row r="214" spans="1:65" ht="12.75" customHeight="1" x14ac:dyDescent="0.3">
      <c r="A214" s="1"/>
      <c r="B214" s="76"/>
      <c r="C214" s="76"/>
      <c r="D214" s="2"/>
      <c r="E214" s="2"/>
      <c r="F214" s="3"/>
      <c r="G214" s="4"/>
      <c r="H214" s="5"/>
      <c r="I214" s="3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</row>
    <row r="215" spans="1:65" ht="12.75" customHeight="1" x14ac:dyDescent="0.3">
      <c r="A215" s="1"/>
      <c r="B215" s="76"/>
      <c r="C215" s="76"/>
      <c r="D215" s="2"/>
      <c r="E215" s="2"/>
      <c r="F215" s="3"/>
      <c r="G215" s="4"/>
      <c r="H215" s="5"/>
      <c r="I215" s="3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</row>
    <row r="216" spans="1:65" ht="12.75" customHeight="1" x14ac:dyDescent="0.3">
      <c r="A216" s="1"/>
      <c r="B216" s="76"/>
      <c r="C216" s="76"/>
      <c r="D216" s="2"/>
      <c r="E216" s="2"/>
      <c r="F216" s="3"/>
      <c r="G216" s="4"/>
      <c r="H216" s="5"/>
      <c r="I216" s="3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</row>
    <row r="217" spans="1:65" ht="12.75" customHeight="1" x14ac:dyDescent="0.3">
      <c r="A217" s="1"/>
      <c r="B217" s="76"/>
      <c r="C217" s="76"/>
      <c r="D217" s="2"/>
      <c r="E217" s="2"/>
      <c r="F217" s="3"/>
      <c r="G217" s="4"/>
      <c r="H217" s="5"/>
      <c r="I217" s="3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</row>
    <row r="218" spans="1:65" ht="12.75" customHeight="1" x14ac:dyDescent="0.3">
      <c r="A218" s="1"/>
      <c r="B218" s="76"/>
      <c r="C218" s="76"/>
      <c r="D218" s="2"/>
      <c r="E218" s="2"/>
      <c r="F218" s="3"/>
      <c r="G218" s="4"/>
      <c r="H218" s="5"/>
      <c r="I218" s="3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</row>
    <row r="219" spans="1:65" ht="12.75" customHeight="1" x14ac:dyDescent="0.3">
      <c r="A219" s="1"/>
      <c r="B219" s="76"/>
      <c r="C219" s="76"/>
      <c r="D219" s="2"/>
      <c r="E219" s="2"/>
      <c r="F219" s="3"/>
      <c r="G219" s="4"/>
      <c r="H219" s="5"/>
      <c r="I219" s="3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</row>
    <row r="220" spans="1:65" ht="12.75" customHeight="1" x14ac:dyDescent="0.3">
      <c r="A220" s="1"/>
      <c r="B220" s="76"/>
      <c r="C220" s="76"/>
      <c r="D220" s="2"/>
      <c r="E220" s="2"/>
      <c r="F220" s="3"/>
      <c r="G220" s="4"/>
      <c r="H220" s="5"/>
      <c r="I220" s="3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</row>
    <row r="221" spans="1:65" ht="12.75" customHeight="1" x14ac:dyDescent="0.3">
      <c r="A221" s="1"/>
      <c r="B221" s="76"/>
      <c r="C221" s="76"/>
      <c r="D221" s="2"/>
      <c r="E221" s="2"/>
      <c r="F221" s="3"/>
      <c r="G221" s="4"/>
      <c r="H221" s="5"/>
      <c r="I221" s="3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</row>
    <row r="222" spans="1:65" ht="12.75" customHeight="1" x14ac:dyDescent="0.3">
      <c r="A222" s="1"/>
      <c r="B222" s="76"/>
      <c r="C222" s="76"/>
      <c r="D222" s="2"/>
      <c r="E222" s="2"/>
      <c r="F222" s="3"/>
      <c r="G222" s="4"/>
      <c r="H222" s="5"/>
      <c r="I222" s="3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</row>
    <row r="223" spans="1:65" ht="12.75" customHeight="1" x14ac:dyDescent="0.3">
      <c r="A223" s="1"/>
      <c r="B223" s="76"/>
      <c r="C223" s="76"/>
      <c r="D223" s="2"/>
      <c r="E223" s="2"/>
      <c r="F223" s="3"/>
      <c r="G223" s="4"/>
      <c r="H223" s="5"/>
      <c r="I223" s="3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</row>
    <row r="224" spans="1:65" ht="12.75" customHeight="1" x14ac:dyDescent="0.3">
      <c r="A224" s="1"/>
      <c r="B224" s="76"/>
      <c r="C224" s="76"/>
      <c r="D224" s="2"/>
      <c r="E224" s="2"/>
      <c r="F224" s="3"/>
      <c r="G224" s="4"/>
      <c r="H224" s="5"/>
      <c r="I224" s="3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</row>
    <row r="225" spans="1:65" ht="12.75" customHeight="1" x14ac:dyDescent="0.3">
      <c r="A225" s="1"/>
      <c r="B225" s="76"/>
      <c r="C225" s="76"/>
      <c r="D225" s="2"/>
      <c r="E225" s="2"/>
      <c r="F225" s="3"/>
      <c r="G225" s="4"/>
      <c r="H225" s="5"/>
      <c r="I225" s="3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</row>
    <row r="226" spans="1:65" ht="12.75" customHeight="1" x14ac:dyDescent="0.3">
      <c r="A226" s="1"/>
      <c r="B226" s="76"/>
      <c r="C226" s="76"/>
      <c r="D226" s="2"/>
      <c r="E226" s="2"/>
      <c r="F226" s="3"/>
      <c r="G226" s="4"/>
      <c r="H226" s="5"/>
      <c r="I226" s="3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</row>
    <row r="227" spans="1:65" ht="12.75" customHeight="1" x14ac:dyDescent="0.3">
      <c r="A227" s="1"/>
      <c r="B227" s="76"/>
      <c r="C227" s="76"/>
      <c r="D227" s="2"/>
      <c r="E227" s="2"/>
      <c r="F227" s="3"/>
      <c r="G227" s="4"/>
      <c r="H227" s="5"/>
      <c r="I227" s="3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</row>
    <row r="228" spans="1:65" ht="12.75" customHeight="1" x14ac:dyDescent="0.3">
      <c r="A228" s="1"/>
      <c r="B228" s="76"/>
      <c r="C228" s="76"/>
      <c r="D228" s="2"/>
      <c r="E228" s="2"/>
      <c r="F228" s="3"/>
      <c r="G228" s="4"/>
      <c r="H228" s="5"/>
      <c r="I228" s="3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</row>
    <row r="229" spans="1:65" ht="12.75" customHeight="1" x14ac:dyDescent="0.3">
      <c r="A229" s="1"/>
      <c r="B229" s="76"/>
      <c r="C229" s="76"/>
      <c r="D229" s="2"/>
      <c r="E229" s="2"/>
      <c r="F229" s="3"/>
      <c r="G229" s="4"/>
      <c r="H229" s="5"/>
      <c r="I229" s="3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</row>
    <row r="230" spans="1:65" ht="12.75" customHeight="1" x14ac:dyDescent="0.3">
      <c r="A230" s="1"/>
      <c r="B230" s="76"/>
      <c r="C230" s="76"/>
      <c r="D230" s="2"/>
      <c r="E230" s="2"/>
      <c r="F230" s="3"/>
      <c r="G230" s="4"/>
      <c r="H230" s="5"/>
      <c r="I230" s="3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</row>
    <row r="231" spans="1:65" ht="12.75" customHeight="1" x14ac:dyDescent="0.3">
      <c r="A231" s="1"/>
      <c r="B231" s="76"/>
      <c r="C231" s="76"/>
      <c r="D231" s="2"/>
      <c r="E231" s="2"/>
      <c r="F231" s="3"/>
      <c r="G231" s="4"/>
      <c r="H231" s="5"/>
      <c r="I231" s="3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</row>
    <row r="232" spans="1:65" ht="12.75" customHeight="1" x14ac:dyDescent="0.3">
      <c r="A232" s="1"/>
      <c r="B232" s="76"/>
      <c r="C232" s="76"/>
      <c r="D232" s="2"/>
      <c r="E232" s="2"/>
      <c r="F232" s="3"/>
      <c r="G232" s="4"/>
      <c r="H232" s="5"/>
      <c r="I232" s="3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</row>
    <row r="233" spans="1:65" ht="12.75" customHeight="1" x14ac:dyDescent="0.3">
      <c r="A233" s="1"/>
      <c r="B233" s="76"/>
      <c r="C233" s="76"/>
      <c r="D233" s="2"/>
      <c r="E233" s="2"/>
      <c r="F233" s="3"/>
      <c r="G233" s="4"/>
      <c r="H233" s="5"/>
      <c r="I233" s="3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</row>
    <row r="234" spans="1:65" ht="12.75" customHeight="1" x14ac:dyDescent="0.3">
      <c r="A234" s="1"/>
      <c r="B234" s="76"/>
      <c r="C234" s="76"/>
      <c r="D234" s="2"/>
      <c r="E234" s="2"/>
      <c r="F234" s="3"/>
      <c r="G234" s="4"/>
      <c r="H234" s="5"/>
      <c r="I234" s="3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</row>
    <row r="235" spans="1:65" ht="12.75" customHeight="1" x14ac:dyDescent="0.3">
      <c r="A235" s="1"/>
      <c r="B235" s="76"/>
      <c r="C235" s="76"/>
      <c r="D235" s="2"/>
      <c r="E235" s="2"/>
      <c r="F235" s="3"/>
      <c r="G235" s="4"/>
      <c r="H235" s="5"/>
      <c r="I235" s="3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</row>
    <row r="236" spans="1:65" ht="12.75" customHeight="1" x14ac:dyDescent="0.3">
      <c r="A236" s="1"/>
      <c r="B236" s="76"/>
      <c r="C236" s="76"/>
      <c r="D236" s="2"/>
      <c r="E236" s="2"/>
      <c r="F236" s="3"/>
      <c r="G236" s="4"/>
      <c r="H236" s="5"/>
      <c r="I236" s="3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</row>
    <row r="237" spans="1:65" ht="12.75" customHeight="1" x14ac:dyDescent="0.3">
      <c r="A237" s="1"/>
      <c r="B237" s="76"/>
      <c r="C237" s="76"/>
      <c r="D237" s="2"/>
      <c r="E237" s="2"/>
      <c r="F237" s="3"/>
      <c r="G237" s="4"/>
      <c r="H237" s="5"/>
      <c r="I237" s="3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</row>
    <row r="238" spans="1:65" ht="12.75" customHeight="1" x14ac:dyDescent="0.3">
      <c r="A238" s="1"/>
      <c r="B238" s="76"/>
      <c r="C238" s="76"/>
      <c r="D238" s="2"/>
      <c r="E238" s="2"/>
      <c r="F238" s="3"/>
      <c r="G238" s="4"/>
      <c r="H238" s="5"/>
      <c r="I238" s="3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</row>
    <row r="239" spans="1:65" ht="12.75" customHeight="1" x14ac:dyDescent="0.3">
      <c r="A239" s="1"/>
      <c r="B239" s="76"/>
      <c r="C239" s="76"/>
      <c r="D239" s="2"/>
      <c r="E239" s="2"/>
      <c r="F239" s="3"/>
      <c r="G239" s="4"/>
      <c r="H239" s="5"/>
      <c r="I239" s="3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</row>
    <row r="240" spans="1:65" ht="12.75" customHeight="1" x14ac:dyDescent="0.3">
      <c r="A240" s="1"/>
      <c r="B240" s="76"/>
      <c r="C240" s="76"/>
      <c r="D240" s="2"/>
      <c r="E240" s="2"/>
      <c r="F240" s="3"/>
      <c r="G240" s="4"/>
      <c r="H240" s="5"/>
      <c r="I240" s="3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</row>
    <row r="241" spans="1:65" ht="12.75" customHeight="1" x14ac:dyDescent="0.3">
      <c r="A241" s="1"/>
      <c r="B241" s="76"/>
      <c r="C241" s="76"/>
      <c r="D241" s="2"/>
      <c r="E241" s="2"/>
      <c r="F241" s="3"/>
      <c r="G241" s="4"/>
      <c r="H241" s="5"/>
      <c r="I241" s="3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</row>
    <row r="242" spans="1:65" ht="12.75" customHeight="1" x14ac:dyDescent="0.3">
      <c r="A242" s="1"/>
      <c r="B242" s="76"/>
      <c r="C242" s="76"/>
      <c r="D242" s="2"/>
      <c r="E242" s="2"/>
      <c r="F242" s="3"/>
      <c r="G242" s="4"/>
      <c r="H242" s="5"/>
      <c r="I242" s="3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</row>
    <row r="243" spans="1:65" ht="12.75" customHeight="1" x14ac:dyDescent="0.3">
      <c r="A243" s="1"/>
      <c r="B243" s="76"/>
      <c r="C243" s="76"/>
      <c r="D243" s="2"/>
      <c r="E243" s="2"/>
      <c r="F243" s="3"/>
      <c r="G243" s="4"/>
      <c r="H243" s="5"/>
      <c r="I243" s="3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</row>
    <row r="244" spans="1:65" ht="12.75" customHeight="1" x14ac:dyDescent="0.3">
      <c r="A244" s="1"/>
      <c r="B244" s="76"/>
      <c r="C244" s="76"/>
      <c r="D244" s="2"/>
      <c r="E244" s="2"/>
      <c r="F244" s="3"/>
      <c r="G244" s="4"/>
      <c r="H244" s="5"/>
      <c r="I244" s="3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</row>
    <row r="245" spans="1:65" ht="12.75" customHeight="1" x14ac:dyDescent="0.3">
      <c r="A245" s="1"/>
      <c r="B245" s="76"/>
      <c r="C245" s="76"/>
      <c r="D245" s="2"/>
      <c r="E245" s="2"/>
      <c r="F245" s="3"/>
      <c r="G245" s="4"/>
      <c r="H245" s="5"/>
      <c r="I245" s="3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</row>
    <row r="246" spans="1:65" ht="12.75" customHeight="1" x14ac:dyDescent="0.3">
      <c r="A246" s="1"/>
      <c r="B246" s="76"/>
      <c r="C246" s="76"/>
      <c r="D246" s="2"/>
      <c r="E246" s="2"/>
      <c r="F246" s="3"/>
      <c r="G246" s="4"/>
      <c r="H246" s="5"/>
      <c r="I246" s="3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</row>
    <row r="247" spans="1:65" ht="12.75" customHeight="1" x14ac:dyDescent="0.3">
      <c r="A247" s="1"/>
      <c r="B247" s="76"/>
      <c r="C247" s="76"/>
      <c r="D247" s="2"/>
      <c r="E247" s="2"/>
      <c r="F247" s="3"/>
      <c r="G247" s="4"/>
      <c r="H247" s="5"/>
      <c r="I247" s="3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</row>
    <row r="248" spans="1:65" ht="12.75" customHeight="1" x14ac:dyDescent="0.3">
      <c r="A248" s="1"/>
      <c r="B248" s="76"/>
      <c r="C248" s="76"/>
      <c r="D248" s="2"/>
      <c r="E248" s="2"/>
      <c r="F248" s="3"/>
      <c r="G248" s="4"/>
      <c r="H248" s="5"/>
      <c r="I248" s="3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</row>
    <row r="249" spans="1:65" ht="12.75" customHeight="1" x14ac:dyDescent="0.3">
      <c r="A249" s="1"/>
      <c r="B249" s="76"/>
      <c r="C249" s="76"/>
      <c r="D249" s="2"/>
      <c r="E249" s="2"/>
      <c r="F249" s="3"/>
      <c r="G249" s="4"/>
      <c r="H249" s="5"/>
      <c r="I249" s="3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</row>
    <row r="250" spans="1:65" ht="12.75" customHeight="1" x14ac:dyDescent="0.3">
      <c r="A250" s="1"/>
      <c r="B250" s="76"/>
      <c r="C250" s="76"/>
      <c r="D250" s="2"/>
      <c r="E250" s="2"/>
      <c r="F250" s="3"/>
      <c r="G250" s="4"/>
      <c r="H250" s="5"/>
      <c r="I250" s="3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</row>
    <row r="251" spans="1:65" ht="12.75" customHeight="1" x14ac:dyDescent="0.3">
      <c r="A251" s="1"/>
      <c r="B251" s="76"/>
      <c r="C251" s="76"/>
      <c r="D251" s="2"/>
      <c r="E251" s="2"/>
      <c r="F251" s="3"/>
      <c r="G251" s="4"/>
      <c r="H251" s="5"/>
      <c r="I251" s="3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</row>
    <row r="252" spans="1:65" ht="12.75" customHeight="1" x14ac:dyDescent="0.3">
      <c r="A252" s="1"/>
      <c r="B252" s="76"/>
      <c r="C252" s="76"/>
      <c r="D252" s="2"/>
      <c r="E252" s="2"/>
      <c r="F252" s="3"/>
      <c r="G252" s="4"/>
      <c r="H252" s="5"/>
      <c r="I252" s="3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</row>
    <row r="253" spans="1:65" ht="12.75" customHeight="1" x14ac:dyDescent="0.3">
      <c r="A253" s="1"/>
      <c r="B253" s="76"/>
      <c r="C253" s="76"/>
      <c r="D253" s="2"/>
      <c r="E253" s="2"/>
      <c r="F253" s="3"/>
      <c r="G253" s="4"/>
      <c r="H253" s="5"/>
      <c r="I253" s="3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</row>
    <row r="254" spans="1:65" ht="12.75" customHeight="1" x14ac:dyDescent="0.3">
      <c r="A254" s="1"/>
      <c r="B254" s="76"/>
      <c r="C254" s="76"/>
      <c r="D254" s="2"/>
      <c r="E254" s="2"/>
      <c r="F254" s="3"/>
      <c r="G254" s="4"/>
      <c r="H254" s="5"/>
      <c r="I254" s="3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</row>
    <row r="255" spans="1:65" ht="12.75" customHeight="1" x14ac:dyDescent="0.3">
      <c r="A255" s="1"/>
      <c r="B255" s="76"/>
      <c r="C255" s="76"/>
      <c r="D255" s="2"/>
      <c r="E255" s="2"/>
      <c r="F255" s="3"/>
      <c r="G255" s="4"/>
      <c r="H255" s="5"/>
      <c r="I255" s="3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</row>
    <row r="256" spans="1:65" ht="12.75" customHeight="1" x14ac:dyDescent="0.3">
      <c r="A256" s="1"/>
      <c r="B256" s="76"/>
      <c r="C256" s="76"/>
      <c r="D256" s="2"/>
      <c r="E256" s="2"/>
      <c r="F256" s="3"/>
      <c r="G256" s="4"/>
      <c r="H256" s="5"/>
      <c r="I256" s="3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</row>
    <row r="257" spans="1:65" ht="12.75" customHeight="1" x14ac:dyDescent="0.3">
      <c r="A257" s="1"/>
      <c r="B257" s="76"/>
      <c r="C257" s="76"/>
      <c r="D257" s="2"/>
      <c r="E257" s="2"/>
      <c r="F257" s="3"/>
      <c r="G257" s="4"/>
      <c r="H257" s="5"/>
      <c r="I257" s="3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</row>
    <row r="258" spans="1:65" ht="12.75" customHeight="1" x14ac:dyDescent="0.3">
      <c r="A258" s="1"/>
      <c r="B258" s="76"/>
      <c r="C258" s="76"/>
      <c r="D258" s="2"/>
      <c r="E258" s="2"/>
      <c r="F258" s="3"/>
      <c r="G258" s="4"/>
      <c r="H258" s="5"/>
      <c r="I258" s="3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</row>
    <row r="259" spans="1:65" ht="12.75" customHeight="1" x14ac:dyDescent="0.3">
      <c r="A259" s="1"/>
      <c r="B259" s="76"/>
      <c r="C259" s="76"/>
      <c r="D259" s="2"/>
      <c r="E259" s="2"/>
      <c r="F259" s="3"/>
      <c r="G259" s="4"/>
      <c r="H259" s="5"/>
      <c r="I259" s="3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</row>
    <row r="260" spans="1:65" ht="12.75" customHeight="1" x14ac:dyDescent="0.3">
      <c r="A260" s="1"/>
      <c r="B260" s="76"/>
      <c r="C260" s="76"/>
      <c r="D260" s="2"/>
      <c r="E260" s="2"/>
      <c r="F260" s="3"/>
      <c r="G260" s="4"/>
      <c r="H260" s="5"/>
      <c r="I260" s="3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</row>
    <row r="261" spans="1:65" ht="12.75" customHeight="1" x14ac:dyDescent="0.3">
      <c r="A261" s="1"/>
      <c r="B261" s="76"/>
      <c r="C261" s="76"/>
      <c r="D261" s="2"/>
      <c r="E261" s="2"/>
      <c r="F261" s="3"/>
      <c r="G261" s="4"/>
      <c r="H261" s="5"/>
      <c r="I261" s="3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</row>
    <row r="262" spans="1:65" ht="12.75" customHeight="1" x14ac:dyDescent="0.3">
      <c r="A262" s="1"/>
      <c r="B262" s="76"/>
      <c r="C262" s="76"/>
      <c r="D262" s="2"/>
      <c r="E262" s="2"/>
      <c r="F262" s="3"/>
      <c r="G262" s="4"/>
      <c r="H262" s="5"/>
      <c r="I262" s="3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</row>
    <row r="263" spans="1:65" ht="12.75" customHeight="1" x14ac:dyDescent="0.3">
      <c r="A263" s="1"/>
      <c r="B263" s="76"/>
      <c r="C263" s="76"/>
      <c r="D263" s="2"/>
      <c r="E263" s="2"/>
      <c r="F263" s="3"/>
      <c r="G263" s="4"/>
      <c r="H263" s="5"/>
      <c r="I263" s="3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</row>
    <row r="264" spans="1:65" ht="12.75" customHeight="1" x14ac:dyDescent="0.3">
      <c r="A264" s="1"/>
      <c r="B264" s="76"/>
      <c r="C264" s="76"/>
      <c r="D264" s="2"/>
      <c r="E264" s="2"/>
      <c r="F264" s="3"/>
      <c r="G264" s="4"/>
      <c r="H264" s="5"/>
      <c r="I264" s="3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</row>
    <row r="265" spans="1:65" ht="12.75" customHeight="1" x14ac:dyDescent="0.3">
      <c r="A265" s="1"/>
      <c r="B265" s="76"/>
      <c r="C265" s="76"/>
      <c r="D265" s="2"/>
      <c r="E265" s="2"/>
      <c r="F265" s="3"/>
      <c r="G265" s="4"/>
      <c r="H265" s="5"/>
      <c r="I265" s="3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</row>
    <row r="266" spans="1:65" ht="12.75" customHeight="1" x14ac:dyDescent="0.3">
      <c r="A266" s="1"/>
      <c r="B266" s="76"/>
      <c r="C266" s="76"/>
      <c r="D266" s="2"/>
      <c r="E266" s="2"/>
      <c r="F266" s="3"/>
      <c r="G266" s="4"/>
      <c r="H266" s="5"/>
      <c r="I266" s="3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</row>
    <row r="267" spans="1:65" ht="12.75" customHeight="1" x14ac:dyDescent="0.3">
      <c r="A267" s="1"/>
      <c r="B267" s="76"/>
      <c r="C267" s="76"/>
      <c r="D267" s="2"/>
      <c r="E267" s="2"/>
      <c r="F267" s="3"/>
      <c r="G267" s="4"/>
      <c r="H267" s="5"/>
      <c r="I267" s="3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</row>
    <row r="268" spans="1:65" ht="12.75" customHeight="1" x14ac:dyDescent="0.3">
      <c r="A268" s="1"/>
      <c r="B268" s="76"/>
      <c r="C268" s="76"/>
      <c r="D268" s="2"/>
      <c r="E268" s="2"/>
      <c r="F268" s="3"/>
      <c r="G268" s="4"/>
      <c r="H268" s="5"/>
      <c r="I268" s="3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</row>
    <row r="269" spans="1:65" ht="12.75" customHeight="1" x14ac:dyDescent="0.3">
      <c r="A269" s="1"/>
      <c r="B269" s="76"/>
      <c r="C269" s="76"/>
      <c r="D269" s="2"/>
      <c r="E269" s="2"/>
      <c r="F269" s="3"/>
      <c r="G269" s="4"/>
      <c r="H269" s="5"/>
      <c r="I269" s="3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</row>
    <row r="270" spans="1:65" ht="15.75" customHeight="1" x14ac:dyDescent="0.3">
      <c r="A270" s="76"/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</row>
    <row r="271" spans="1:65" ht="15.75" customHeight="1" x14ac:dyDescent="0.3">
      <c r="A271" s="76"/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</row>
    <row r="272" spans="1:65" ht="15.75" customHeight="1" x14ac:dyDescent="0.3">
      <c r="A272" s="76"/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</row>
    <row r="273" spans="1:65" ht="15.75" customHeight="1" x14ac:dyDescent="0.3">
      <c r="A273" s="76"/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</row>
    <row r="274" spans="1:65" ht="15.75" customHeight="1" x14ac:dyDescent="0.3">
      <c r="A274" s="76"/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</row>
    <row r="275" spans="1:65" ht="15.75" customHeight="1" x14ac:dyDescent="0.3">
      <c r="A275" s="76"/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</row>
    <row r="276" spans="1:65" ht="15.75" customHeight="1" x14ac:dyDescent="0.3">
      <c r="A276" s="76"/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</row>
    <row r="277" spans="1:65" ht="15.75" customHeight="1" x14ac:dyDescent="0.3">
      <c r="A277" s="76"/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</row>
    <row r="278" spans="1:65" ht="15.75" customHeight="1" x14ac:dyDescent="0.3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</row>
    <row r="279" spans="1:65" ht="15.75" customHeight="1" x14ac:dyDescent="0.3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</row>
    <row r="280" spans="1:65" ht="15.75" customHeight="1" x14ac:dyDescent="0.3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</row>
    <row r="281" spans="1:65" ht="15.75" customHeight="1" x14ac:dyDescent="0.3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</row>
    <row r="282" spans="1:65" ht="15.75" customHeight="1" x14ac:dyDescent="0.3">
      <c r="A282" s="76"/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</row>
    <row r="283" spans="1:65" ht="15.75" customHeight="1" x14ac:dyDescent="0.3">
      <c r="A283" s="76"/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</row>
    <row r="284" spans="1:65" ht="15.75" customHeight="1" x14ac:dyDescent="0.3">
      <c r="A284" s="76"/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</row>
    <row r="285" spans="1:65" ht="15.75" customHeight="1" x14ac:dyDescent="0.3">
      <c r="A285" s="76"/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</row>
    <row r="286" spans="1:65" ht="15.75" customHeight="1" x14ac:dyDescent="0.3">
      <c r="A286" s="76"/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</row>
    <row r="287" spans="1:65" ht="15.75" customHeight="1" x14ac:dyDescent="0.3">
      <c r="A287" s="76"/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</row>
    <row r="288" spans="1:65" ht="15.75" customHeight="1" x14ac:dyDescent="0.3">
      <c r="A288" s="76"/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</row>
    <row r="289" spans="1:65" ht="15.75" customHeight="1" x14ac:dyDescent="0.3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</row>
    <row r="290" spans="1:65" ht="15.75" customHeight="1" x14ac:dyDescent="0.3">
      <c r="A290" s="76"/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</row>
    <row r="291" spans="1:65" ht="15.75" customHeight="1" x14ac:dyDescent="0.3">
      <c r="A291" s="76"/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</row>
    <row r="292" spans="1:65" ht="15.75" customHeight="1" x14ac:dyDescent="0.3">
      <c r="A292" s="76"/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</row>
    <row r="293" spans="1:65" ht="15.75" customHeight="1" x14ac:dyDescent="0.3">
      <c r="A293" s="76"/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</row>
    <row r="294" spans="1:65" ht="15.75" customHeight="1" x14ac:dyDescent="0.3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</row>
    <row r="295" spans="1:65" ht="15.75" customHeight="1" x14ac:dyDescent="0.3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</row>
    <row r="296" spans="1:65" ht="15.75" customHeight="1" x14ac:dyDescent="0.3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</row>
    <row r="297" spans="1:65" ht="15.75" customHeight="1" x14ac:dyDescent="0.3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</row>
    <row r="298" spans="1:65" ht="15.75" customHeight="1" x14ac:dyDescent="0.3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</row>
    <row r="299" spans="1:65" ht="15.75" customHeight="1" x14ac:dyDescent="0.3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</row>
    <row r="300" spans="1:65" ht="15.75" customHeight="1" x14ac:dyDescent="0.3">
      <c r="A300" s="76"/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</row>
    <row r="301" spans="1:65" ht="15.75" customHeight="1" x14ac:dyDescent="0.3">
      <c r="A301" s="76"/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</row>
    <row r="302" spans="1:65" ht="15.75" customHeight="1" x14ac:dyDescent="0.3">
      <c r="A302" s="76"/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</row>
    <row r="303" spans="1:65" ht="15.75" customHeight="1" x14ac:dyDescent="0.3">
      <c r="A303" s="76"/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</row>
    <row r="304" spans="1:65" ht="15.75" customHeight="1" x14ac:dyDescent="0.3">
      <c r="A304" s="76"/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</row>
    <row r="305" spans="1:65" ht="15.75" customHeight="1" x14ac:dyDescent="0.3">
      <c r="A305" s="76"/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</row>
    <row r="306" spans="1:65" ht="15.75" customHeight="1" x14ac:dyDescent="0.3">
      <c r="A306" s="76"/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</row>
    <row r="307" spans="1:65" ht="15.75" customHeight="1" x14ac:dyDescent="0.3">
      <c r="A307" s="76"/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</row>
    <row r="308" spans="1:65" ht="15.75" customHeight="1" x14ac:dyDescent="0.3">
      <c r="A308" s="76"/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</row>
    <row r="309" spans="1:65" ht="15.75" customHeight="1" x14ac:dyDescent="0.3">
      <c r="A309" s="76"/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</row>
    <row r="310" spans="1:65" ht="15.75" customHeight="1" x14ac:dyDescent="0.3">
      <c r="A310" s="76"/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</row>
    <row r="311" spans="1:65" ht="15.75" customHeight="1" x14ac:dyDescent="0.3">
      <c r="A311" s="76"/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</row>
    <row r="312" spans="1:65" ht="15.75" customHeight="1" x14ac:dyDescent="0.3">
      <c r="A312" s="76"/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</row>
    <row r="313" spans="1:65" ht="15.75" customHeight="1" x14ac:dyDescent="0.3">
      <c r="A313" s="76"/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</row>
    <row r="314" spans="1:65" ht="15.75" customHeight="1" x14ac:dyDescent="0.3">
      <c r="A314" s="76"/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</row>
    <row r="315" spans="1:65" ht="15.75" customHeight="1" x14ac:dyDescent="0.3">
      <c r="A315" s="76"/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</row>
    <row r="316" spans="1:65" ht="15.75" customHeight="1" x14ac:dyDescent="0.3">
      <c r="A316" s="76"/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</row>
    <row r="317" spans="1:65" ht="15.75" customHeight="1" x14ac:dyDescent="0.3">
      <c r="A317" s="76"/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</row>
    <row r="318" spans="1:65" ht="15.75" customHeight="1" x14ac:dyDescent="0.3">
      <c r="A318" s="76"/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</row>
    <row r="319" spans="1:65" ht="15.75" customHeight="1" x14ac:dyDescent="0.3">
      <c r="A319" s="76"/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</row>
    <row r="320" spans="1:65" ht="15.75" customHeight="1" x14ac:dyDescent="0.3">
      <c r="A320" s="76"/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</row>
    <row r="321" spans="1:65" ht="15.75" customHeight="1" x14ac:dyDescent="0.3">
      <c r="A321" s="76"/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</row>
    <row r="322" spans="1:65" ht="15.75" customHeight="1" x14ac:dyDescent="0.3">
      <c r="A322" s="76"/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</row>
    <row r="323" spans="1:65" ht="15.75" customHeight="1" x14ac:dyDescent="0.3">
      <c r="A323" s="76"/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</row>
    <row r="324" spans="1:65" ht="15.75" customHeight="1" x14ac:dyDescent="0.3">
      <c r="A324" s="76"/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</row>
    <row r="325" spans="1:65" ht="15.75" customHeight="1" x14ac:dyDescent="0.3">
      <c r="A325" s="76"/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</row>
    <row r="326" spans="1:65" ht="15.75" customHeight="1" x14ac:dyDescent="0.3">
      <c r="A326" s="76"/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</row>
    <row r="327" spans="1:65" ht="15.75" customHeight="1" x14ac:dyDescent="0.3">
      <c r="A327" s="76"/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</row>
    <row r="328" spans="1:65" ht="15.75" customHeight="1" x14ac:dyDescent="0.3">
      <c r="A328" s="76"/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</row>
    <row r="329" spans="1:65" ht="15.75" customHeight="1" x14ac:dyDescent="0.3">
      <c r="A329" s="76"/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</row>
    <row r="330" spans="1:65" ht="15.75" customHeight="1" x14ac:dyDescent="0.3">
      <c r="A330" s="76"/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</row>
    <row r="331" spans="1:65" ht="15.75" customHeight="1" x14ac:dyDescent="0.3">
      <c r="A331" s="76"/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</row>
    <row r="332" spans="1:65" ht="15.75" customHeight="1" x14ac:dyDescent="0.3">
      <c r="A332" s="76"/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</row>
    <row r="333" spans="1:65" ht="15.75" customHeight="1" x14ac:dyDescent="0.3">
      <c r="A333" s="76"/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</row>
    <row r="334" spans="1:65" ht="15.75" customHeight="1" x14ac:dyDescent="0.3">
      <c r="A334" s="76"/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</row>
    <row r="335" spans="1:65" ht="15.75" customHeight="1" x14ac:dyDescent="0.3">
      <c r="A335" s="76"/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</row>
    <row r="336" spans="1:65" ht="15.75" customHeight="1" x14ac:dyDescent="0.3">
      <c r="A336" s="76"/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</row>
    <row r="337" spans="1:65" ht="15.75" customHeight="1" x14ac:dyDescent="0.3">
      <c r="A337" s="76"/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</row>
    <row r="338" spans="1:65" ht="15.75" customHeight="1" x14ac:dyDescent="0.3">
      <c r="A338" s="76"/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</row>
    <row r="339" spans="1:65" ht="15.75" customHeight="1" x14ac:dyDescent="0.3">
      <c r="A339" s="76"/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</row>
    <row r="340" spans="1:65" ht="15.75" customHeight="1" x14ac:dyDescent="0.3">
      <c r="A340" s="76"/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</row>
    <row r="341" spans="1:65" ht="15.75" customHeight="1" x14ac:dyDescent="0.3">
      <c r="A341" s="76"/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</row>
    <row r="342" spans="1:65" ht="15.75" customHeight="1" x14ac:dyDescent="0.3">
      <c r="A342" s="76"/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</row>
    <row r="343" spans="1:65" ht="15.75" customHeight="1" x14ac:dyDescent="0.3">
      <c r="A343" s="76"/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</row>
    <row r="344" spans="1:65" ht="15.75" customHeight="1" x14ac:dyDescent="0.3">
      <c r="A344" s="76"/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</row>
    <row r="345" spans="1:65" ht="15.75" customHeight="1" x14ac:dyDescent="0.3">
      <c r="A345" s="76"/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</row>
    <row r="346" spans="1:65" ht="15.75" customHeight="1" x14ac:dyDescent="0.3">
      <c r="A346" s="76"/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</row>
    <row r="347" spans="1:65" ht="15.75" customHeight="1" x14ac:dyDescent="0.3">
      <c r="A347" s="76"/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</row>
    <row r="348" spans="1:65" ht="15.75" customHeight="1" x14ac:dyDescent="0.3">
      <c r="A348" s="76"/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</row>
    <row r="349" spans="1:65" ht="15.75" customHeight="1" x14ac:dyDescent="0.3">
      <c r="A349" s="76"/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</row>
    <row r="350" spans="1:65" ht="15.75" customHeight="1" x14ac:dyDescent="0.3">
      <c r="A350" s="76"/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</row>
    <row r="351" spans="1:65" ht="15.75" customHeight="1" x14ac:dyDescent="0.3">
      <c r="A351" s="76"/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</row>
    <row r="352" spans="1:65" ht="15.75" customHeight="1" x14ac:dyDescent="0.3">
      <c r="A352" s="76"/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</row>
    <row r="353" spans="1:65" ht="15.75" customHeight="1" x14ac:dyDescent="0.3">
      <c r="A353" s="76"/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</row>
    <row r="354" spans="1:65" ht="15.75" customHeight="1" x14ac:dyDescent="0.3">
      <c r="A354" s="76"/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</row>
    <row r="355" spans="1:65" ht="15.75" customHeight="1" x14ac:dyDescent="0.3">
      <c r="A355" s="76"/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</row>
    <row r="356" spans="1:65" ht="15.75" customHeight="1" x14ac:dyDescent="0.3">
      <c r="A356" s="76"/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</row>
    <row r="357" spans="1:65" ht="15.75" customHeight="1" x14ac:dyDescent="0.3">
      <c r="A357" s="76"/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</row>
    <row r="358" spans="1:65" ht="15.75" customHeight="1" x14ac:dyDescent="0.3">
      <c r="A358" s="76"/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</row>
    <row r="359" spans="1:65" ht="15.75" customHeight="1" x14ac:dyDescent="0.3">
      <c r="A359" s="76"/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</row>
    <row r="360" spans="1:65" ht="15.75" customHeight="1" x14ac:dyDescent="0.3">
      <c r="A360" s="76"/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</row>
    <row r="361" spans="1:65" ht="15.75" customHeight="1" x14ac:dyDescent="0.3">
      <c r="A361" s="76"/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</row>
    <row r="362" spans="1:65" ht="15.75" customHeight="1" x14ac:dyDescent="0.3">
      <c r="A362" s="76"/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</row>
    <row r="363" spans="1:65" ht="15.75" customHeight="1" x14ac:dyDescent="0.3">
      <c r="A363" s="76"/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</row>
    <row r="364" spans="1:65" ht="15.75" customHeight="1" x14ac:dyDescent="0.3">
      <c r="A364" s="76"/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</row>
    <row r="365" spans="1:65" ht="15.75" customHeight="1" x14ac:dyDescent="0.3">
      <c r="A365" s="76"/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</row>
    <row r="366" spans="1:65" ht="15.75" customHeight="1" x14ac:dyDescent="0.3">
      <c r="A366" s="76"/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</row>
    <row r="367" spans="1:65" ht="15.75" customHeight="1" x14ac:dyDescent="0.3">
      <c r="A367" s="76"/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</row>
    <row r="368" spans="1:65" ht="15.75" customHeight="1" x14ac:dyDescent="0.3">
      <c r="A368" s="76"/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</row>
    <row r="369" spans="1:65" ht="15.75" customHeight="1" x14ac:dyDescent="0.3">
      <c r="A369" s="76"/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</row>
    <row r="370" spans="1:65" ht="15.75" customHeight="1" x14ac:dyDescent="0.3">
      <c r="A370" s="76"/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</row>
    <row r="371" spans="1:65" ht="15.75" customHeight="1" x14ac:dyDescent="0.3">
      <c r="A371" s="76"/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</row>
    <row r="372" spans="1:65" ht="15.75" customHeight="1" x14ac:dyDescent="0.3">
      <c r="A372" s="76"/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</row>
    <row r="373" spans="1:65" ht="15.75" customHeight="1" x14ac:dyDescent="0.3">
      <c r="A373" s="76"/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</row>
    <row r="374" spans="1:65" ht="15.75" customHeight="1" x14ac:dyDescent="0.3">
      <c r="A374" s="76"/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</row>
    <row r="375" spans="1:65" ht="15.75" customHeight="1" x14ac:dyDescent="0.3">
      <c r="A375" s="76"/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</row>
    <row r="376" spans="1:65" ht="15.75" customHeight="1" x14ac:dyDescent="0.3">
      <c r="A376" s="76"/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</row>
    <row r="377" spans="1:65" ht="15.75" customHeight="1" x14ac:dyDescent="0.3">
      <c r="A377" s="76"/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</row>
    <row r="378" spans="1:65" ht="15.75" customHeight="1" x14ac:dyDescent="0.3">
      <c r="A378" s="76"/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</row>
    <row r="379" spans="1:65" ht="15.75" customHeight="1" x14ac:dyDescent="0.3">
      <c r="A379" s="76"/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</row>
    <row r="380" spans="1:65" ht="15.75" customHeight="1" x14ac:dyDescent="0.3">
      <c r="A380" s="76"/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</row>
    <row r="381" spans="1:65" ht="15.75" customHeight="1" x14ac:dyDescent="0.3">
      <c r="A381" s="76"/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</row>
    <row r="382" spans="1:65" ht="15.75" customHeight="1" x14ac:dyDescent="0.3">
      <c r="A382" s="76"/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</row>
    <row r="383" spans="1:65" ht="15.75" customHeight="1" x14ac:dyDescent="0.3">
      <c r="A383" s="76"/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</row>
    <row r="384" spans="1:65" ht="15.75" customHeight="1" x14ac:dyDescent="0.3">
      <c r="A384" s="76"/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</row>
    <row r="385" spans="1:65" ht="15.75" customHeight="1" x14ac:dyDescent="0.3">
      <c r="A385" s="76"/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</row>
    <row r="386" spans="1:65" ht="15.75" customHeight="1" x14ac:dyDescent="0.3">
      <c r="A386" s="76"/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</row>
    <row r="387" spans="1:65" ht="15.75" customHeight="1" x14ac:dyDescent="0.3">
      <c r="A387" s="76"/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</row>
    <row r="388" spans="1:65" ht="15.75" customHeight="1" x14ac:dyDescent="0.3">
      <c r="A388" s="76"/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</row>
    <row r="389" spans="1:65" ht="15.75" customHeight="1" x14ac:dyDescent="0.3">
      <c r="A389" s="76"/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</row>
    <row r="390" spans="1:65" ht="15.75" customHeight="1" x14ac:dyDescent="0.3">
      <c r="A390" s="76"/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</row>
    <row r="391" spans="1:65" ht="15.75" customHeight="1" x14ac:dyDescent="0.3">
      <c r="A391" s="76"/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</row>
    <row r="392" spans="1:65" ht="15.75" customHeight="1" x14ac:dyDescent="0.3">
      <c r="A392" s="76"/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</row>
    <row r="393" spans="1:65" ht="15.75" customHeight="1" x14ac:dyDescent="0.3">
      <c r="A393" s="76"/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</row>
    <row r="394" spans="1:65" ht="15.75" customHeight="1" x14ac:dyDescent="0.3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</row>
    <row r="395" spans="1:65" ht="15.75" customHeight="1" x14ac:dyDescent="0.3">
      <c r="A395" s="76"/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</row>
    <row r="396" spans="1:65" ht="15.75" customHeight="1" x14ac:dyDescent="0.3">
      <c r="A396" s="76"/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</row>
    <row r="397" spans="1:65" ht="15.75" customHeight="1" x14ac:dyDescent="0.3">
      <c r="A397" s="76"/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</row>
    <row r="398" spans="1:65" ht="15.75" customHeight="1" x14ac:dyDescent="0.3">
      <c r="A398" s="76"/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</row>
    <row r="399" spans="1:65" ht="15.75" customHeight="1" x14ac:dyDescent="0.3">
      <c r="A399" s="76"/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</row>
    <row r="400" spans="1:65" ht="15.75" customHeight="1" x14ac:dyDescent="0.3">
      <c r="A400" s="76"/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</row>
    <row r="401" spans="1:65" ht="15.75" customHeight="1" x14ac:dyDescent="0.3">
      <c r="A401" s="76"/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</row>
    <row r="402" spans="1:65" ht="15.75" customHeight="1" x14ac:dyDescent="0.3">
      <c r="A402" s="76"/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</row>
    <row r="403" spans="1:65" ht="15.75" customHeight="1" x14ac:dyDescent="0.3">
      <c r="A403" s="76"/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</row>
    <row r="404" spans="1:65" ht="15.75" customHeight="1" x14ac:dyDescent="0.3">
      <c r="A404" s="76"/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</row>
    <row r="405" spans="1:65" ht="15.75" customHeight="1" x14ac:dyDescent="0.3">
      <c r="A405" s="76"/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</row>
    <row r="406" spans="1:65" ht="15.75" customHeight="1" x14ac:dyDescent="0.3">
      <c r="A406" s="76"/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</row>
    <row r="407" spans="1:65" ht="15.75" customHeight="1" x14ac:dyDescent="0.3">
      <c r="A407" s="76"/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</row>
    <row r="408" spans="1:65" ht="15.75" customHeight="1" x14ac:dyDescent="0.3">
      <c r="A408" s="76"/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</row>
    <row r="409" spans="1:65" ht="15.75" customHeight="1" x14ac:dyDescent="0.3">
      <c r="A409" s="76"/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</row>
    <row r="410" spans="1:65" ht="15.75" customHeight="1" x14ac:dyDescent="0.3">
      <c r="A410" s="76"/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</row>
    <row r="411" spans="1:65" ht="15.75" customHeight="1" x14ac:dyDescent="0.3">
      <c r="A411" s="76"/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</row>
    <row r="412" spans="1:65" ht="15.75" customHeight="1" x14ac:dyDescent="0.3">
      <c r="A412" s="76"/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</row>
    <row r="413" spans="1:65" ht="15.75" customHeight="1" x14ac:dyDescent="0.3">
      <c r="A413" s="76"/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</row>
    <row r="414" spans="1:65" ht="15.75" customHeight="1" x14ac:dyDescent="0.3">
      <c r="A414" s="76"/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</row>
    <row r="415" spans="1:65" ht="15.75" customHeight="1" x14ac:dyDescent="0.3">
      <c r="A415" s="76"/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</row>
    <row r="416" spans="1:65" ht="15.75" customHeight="1" x14ac:dyDescent="0.3">
      <c r="A416" s="76"/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</row>
    <row r="417" spans="1:65" ht="15.75" customHeight="1" x14ac:dyDescent="0.3">
      <c r="A417" s="76"/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</row>
    <row r="418" spans="1:65" ht="15.75" customHeight="1" x14ac:dyDescent="0.3">
      <c r="A418" s="76"/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</row>
    <row r="419" spans="1:65" ht="15.75" customHeight="1" x14ac:dyDescent="0.3">
      <c r="A419" s="76"/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</row>
    <row r="420" spans="1:65" ht="15.75" customHeight="1" x14ac:dyDescent="0.3">
      <c r="A420" s="76"/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</row>
    <row r="421" spans="1:65" ht="15.75" customHeight="1" x14ac:dyDescent="0.3">
      <c r="A421" s="76"/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</row>
    <row r="422" spans="1:65" ht="15.75" customHeight="1" x14ac:dyDescent="0.3">
      <c r="A422" s="76"/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</row>
    <row r="423" spans="1:65" ht="15.75" customHeight="1" x14ac:dyDescent="0.3">
      <c r="A423" s="76"/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</row>
    <row r="424" spans="1:65" ht="15.75" customHeight="1" x14ac:dyDescent="0.3">
      <c r="A424" s="76"/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</row>
    <row r="425" spans="1:65" ht="15.75" customHeight="1" x14ac:dyDescent="0.3">
      <c r="A425" s="76"/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</row>
    <row r="426" spans="1:65" ht="15.75" customHeight="1" x14ac:dyDescent="0.3">
      <c r="A426" s="76"/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</row>
    <row r="427" spans="1:65" ht="15.75" customHeight="1" x14ac:dyDescent="0.3">
      <c r="A427" s="76"/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</row>
    <row r="428" spans="1:65" ht="15.75" customHeight="1" x14ac:dyDescent="0.3">
      <c r="A428" s="76"/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</row>
    <row r="429" spans="1:65" ht="15.75" customHeight="1" x14ac:dyDescent="0.3">
      <c r="A429" s="76"/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</row>
    <row r="430" spans="1:65" ht="15.75" customHeight="1" x14ac:dyDescent="0.3">
      <c r="A430" s="76"/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</row>
    <row r="431" spans="1:65" ht="15.75" customHeight="1" x14ac:dyDescent="0.3">
      <c r="A431" s="76"/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</row>
    <row r="432" spans="1:65" ht="15.75" customHeight="1" x14ac:dyDescent="0.3">
      <c r="A432" s="76"/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</row>
    <row r="433" spans="1:65" ht="15.75" customHeight="1" x14ac:dyDescent="0.3">
      <c r="A433" s="76"/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</row>
    <row r="434" spans="1:65" ht="15.75" customHeight="1" x14ac:dyDescent="0.3">
      <c r="A434" s="76"/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</row>
    <row r="435" spans="1:65" ht="15.75" customHeight="1" x14ac:dyDescent="0.3">
      <c r="A435" s="76"/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</row>
    <row r="436" spans="1:65" ht="15.75" customHeight="1" x14ac:dyDescent="0.3">
      <c r="A436" s="76"/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</row>
    <row r="437" spans="1:65" ht="15.75" customHeight="1" x14ac:dyDescent="0.3">
      <c r="A437" s="76"/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</row>
    <row r="438" spans="1:65" ht="15.75" customHeight="1" x14ac:dyDescent="0.3">
      <c r="A438" s="76"/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</row>
    <row r="439" spans="1:65" ht="15.75" customHeight="1" x14ac:dyDescent="0.3">
      <c r="A439" s="76"/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</row>
    <row r="440" spans="1:65" ht="15.75" customHeight="1" x14ac:dyDescent="0.3">
      <c r="A440" s="76"/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</row>
    <row r="441" spans="1:65" ht="15.75" customHeight="1" x14ac:dyDescent="0.3">
      <c r="A441" s="76"/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</row>
    <row r="442" spans="1:65" ht="15.75" customHeight="1" x14ac:dyDescent="0.3">
      <c r="A442" s="76"/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</row>
    <row r="443" spans="1:65" ht="15.75" customHeight="1" x14ac:dyDescent="0.3">
      <c r="A443" s="76"/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</row>
    <row r="444" spans="1:65" ht="15.75" customHeight="1" x14ac:dyDescent="0.3">
      <c r="A444" s="76"/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</row>
    <row r="445" spans="1:65" ht="15.75" customHeight="1" x14ac:dyDescent="0.3">
      <c r="A445" s="76"/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</row>
    <row r="446" spans="1:65" ht="15.75" customHeight="1" x14ac:dyDescent="0.3">
      <c r="A446" s="76"/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</row>
    <row r="447" spans="1:65" ht="15.75" customHeight="1" x14ac:dyDescent="0.3">
      <c r="A447" s="76"/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</row>
    <row r="448" spans="1:65" ht="15.75" customHeight="1" x14ac:dyDescent="0.3">
      <c r="A448" s="76"/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</row>
    <row r="449" spans="1:65" ht="15.75" customHeight="1" x14ac:dyDescent="0.3">
      <c r="A449" s="76"/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</row>
    <row r="450" spans="1:65" ht="15.75" customHeight="1" x14ac:dyDescent="0.3">
      <c r="A450" s="76"/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</row>
    <row r="451" spans="1:65" ht="15.75" customHeight="1" x14ac:dyDescent="0.3">
      <c r="A451" s="76"/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</row>
    <row r="452" spans="1:65" ht="15.75" customHeight="1" x14ac:dyDescent="0.3">
      <c r="A452" s="76"/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</row>
    <row r="453" spans="1:65" ht="15.75" customHeight="1" x14ac:dyDescent="0.3">
      <c r="A453" s="76"/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</row>
    <row r="454" spans="1:65" ht="15.75" customHeight="1" x14ac:dyDescent="0.3">
      <c r="A454" s="76"/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</row>
    <row r="455" spans="1:65" ht="15.75" customHeight="1" x14ac:dyDescent="0.3">
      <c r="A455" s="76"/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</row>
    <row r="456" spans="1:65" ht="15.75" customHeight="1" x14ac:dyDescent="0.3">
      <c r="A456" s="76"/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</row>
    <row r="457" spans="1:65" ht="15.75" customHeight="1" x14ac:dyDescent="0.3">
      <c r="A457" s="76"/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</row>
    <row r="458" spans="1:65" ht="15.75" customHeight="1" x14ac:dyDescent="0.3">
      <c r="A458" s="76"/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</row>
    <row r="459" spans="1:65" ht="15.75" customHeight="1" x14ac:dyDescent="0.3">
      <c r="A459" s="76"/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</row>
    <row r="460" spans="1:65" ht="15.75" customHeight="1" x14ac:dyDescent="0.3">
      <c r="A460" s="76"/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</row>
    <row r="461" spans="1:65" ht="15.75" customHeight="1" x14ac:dyDescent="0.3">
      <c r="A461" s="76"/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</row>
    <row r="462" spans="1:65" ht="15.75" customHeight="1" x14ac:dyDescent="0.3">
      <c r="A462" s="76"/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</row>
    <row r="463" spans="1:65" ht="15.75" customHeight="1" x14ac:dyDescent="0.3">
      <c r="A463" s="76"/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</row>
    <row r="464" spans="1:65" ht="15.75" customHeight="1" x14ac:dyDescent="0.3">
      <c r="A464" s="76"/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</row>
    <row r="465" spans="1:65" ht="15.75" customHeight="1" x14ac:dyDescent="0.3">
      <c r="A465" s="76"/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</row>
    <row r="466" spans="1:65" ht="15.75" customHeight="1" x14ac:dyDescent="0.3">
      <c r="A466" s="76"/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</row>
    <row r="467" spans="1:65" ht="15.75" customHeight="1" x14ac:dyDescent="0.3">
      <c r="A467" s="76"/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</row>
    <row r="468" spans="1:65" ht="15.75" customHeight="1" x14ac:dyDescent="0.3">
      <c r="A468" s="76"/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</row>
    <row r="469" spans="1:65" ht="15.75" customHeight="1" x14ac:dyDescent="0.3">
      <c r="A469" s="76"/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</row>
    <row r="470" spans="1:65" ht="15.75" customHeight="1" x14ac:dyDescent="0.3">
      <c r="A470" s="76"/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</row>
    <row r="471" spans="1:65" ht="15.75" customHeight="1" x14ac:dyDescent="0.3">
      <c r="A471" s="76"/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</row>
    <row r="472" spans="1:65" ht="15.75" customHeight="1" x14ac:dyDescent="0.3">
      <c r="A472" s="76"/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</row>
    <row r="473" spans="1:65" ht="15.75" customHeight="1" x14ac:dyDescent="0.3">
      <c r="A473" s="76"/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</row>
    <row r="474" spans="1:65" ht="15.75" customHeight="1" x14ac:dyDescent="0.3">
      <c r="A474" s="76"/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R474" s="76"/>
      <c r="AS474" s="76"/>
      <c r="AT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</row>
    <row r="475" spans="1:65" ht="15.75" customHeight="1" x14ac:dyDescent="0.3">
      <c r="A475" s="76"/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R475" s="76"/>
      <c r="AS475" s="76"/>
      <c r="AT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</row>
    <row r="476" spans="1:65" ht="15.75" customHeight="1" x14ac:dyDescent="0.3">
      <c r="A476" s="76"/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R476" s="76"/>
      <c r="AS476" s="76"/>
      <c r="AT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</row>
    <row r="477" spans="1:65" ht="15.75" customHeight="1" x14ac:dyDescent="0.3">
      <c r="A477" s="76"/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</row>
    <row r="478" spans="1:65" ht="15.75" customHeight="1" x14ac:dyDescent="0.3">
      <c r="A478" s="76"/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</row>
    <row r="479" spans="1:65" ht="15.75" customHeight="1" x14ac:dyDescent="0.3">
      <c r="A479" s="76"/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</row>
    <row r="480" spans="1:65" ht="15.75" customHeight="1" x14ac:dyDescent="0.3">
      <c r="A480" s="76"/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</row>
    <row r="481" spans="1:65" ht="15.75" customHeight="1" x14ac:dyDescent="0.3">
      <c r="A481" s="76"/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R481" s="76"/>
      <c r="AS481" s="76"/>
      <c r="AT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</row>
    <row r="482" spans="1:65" ht="15.75" customHeight="1" x14ac:dyDescent="0.3">
      <c r="A482" s="76"/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R482" s="76"/>
      <c r="AS482" s="76"/>
      <c r="AT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</row>
    <row r="483" spans="1:65" ht="15.75" customHeight="1" x14ac:dyDescent="0.3">
      <c r="A483" s="76"/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</row>
    <row r="484" spans="1:65" ht="15.75" customHeight="1" x14ac:dyDescent="0.3">
      <c r="A484" s="76"/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</row>
    <row r="485" spans="1:65" ht="15.75" customHeight="1" x14ac:dyDescent="0.3">
      <c r="A485" s="76"/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</row>
    <row r="486" spans="1:65" ht="15.75" customHeight="1" x14ac:dyDescent="0.3">
      <c r="A486" s="76"/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</row>
    <row r="487" spans="1:65" ht="15.75" customHeight="1" x14ac:dyDescent="0.3">
      <c r="A487" s="76"/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</row>
    <row r="488" spans="1:65" ht="15.75" customHeight="1" x14ac:dyDescent="0.3">
      <c r="A488" s="76"/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</row>
    <row r="489" spans="1:65" ht="15.75" customHeight="1" x14ac:dyDescent="0.3">
      <c r="A489" s="76"/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</row>
    <row r="490" spans="1:65" ht="15.75" customHeight="1" x14ac:dyDescent="0.3">
      <c r="A490" s="76"/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</row>
    <row r="491" spans="1:65" ht="15.75" customHeight="1" x14ac:dyDescent="0.3">
      <c r="A491" s="76"/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</row>
    <row r="492" spans="1:65" ht="15.75" customHeight="1" x14ac:dyDescent="0.3">
      <c r="A492" s="76"/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</row>
    <row r="493" spans="1:65" ht="15.75" customHeight="1" x14ac:dyDescent="0.3">
      <c r="A493" s="76"/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</row>
    <row r="494" spans="1:65" ht="15.75" customHeight="1" x14ac:dyDescent="0.3">
      <c r="A494" s="76"/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</row>
    <row r="495" spans="1:65" ht="15.75" customHeight="1" x14ac:dyDescent="0.3">
      <c r="A495" s="76"/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</row>
    <row r="496" spans="1:65" ht="15.75" customHeight="1" x14ac:dyDescent="0.3">
      <c r="A496" s="76"/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</row>
    <row r="497" spans="1:65" ht="15.75" customHeight="1" x14ac:dyDescent="0.3">
      <c r="A497" s="76"/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</row>
    <row r="498" spans="1:65" ht="15.75" customHeight="1" x14ac:dyDescent="0.3">
      <c r="A498" s="76"/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</row>
    <row r="499" spans="1:65" ht="15.75" customHeight="1" x14ac:dyDescent="0.3">
      <c r="A499" s="76"/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R499" s="76"/>
      <c r="AS499" s="76"/>
      <c r="AT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</row>
    <row r="500" spans="1:65" ht="15.75" customHeight="1" x14ac:dyDescent="0.3">
      <c r="A500" s="76"/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R500" s="76"/>
      <c r="AS500" s="76"/>
      <c r="AT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</row>
    <row r="501" spans="1:65" ht="15.75" customHeight="1" x14ac:dyDescent="0.3">
      <c r="A501" s="76"/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</row>
    <row r="502" spans="1:65" ht="15.75" customHeight="1" x14ac:dyDescent="0.3">
      <c r="A502" s="76"/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</row>
    <row r="503" spans="1:65" ht="15.75" customHeight="1" x14ac:dyDescent="0.3">
      <c r="A503" s="76"/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</row>
    <row r="504" spans="1:65" ht="15.75" customHeight="1" x14ac:dyDescent="0.3">
      <c r="A504" s="76"/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</row>
    <row r="505" spans="1:65" ht="15.75" customHeight="1" x14ac:dyDescent="0.3">
      <c r="A505" s="76"/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</row>
    <row r="506" spans="1:65" ht="15.75" customHeight="1" x14ac:dyDescent="0.3">
      <c r="A506" s="76"/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</row>
    <row r="507" spans="1:65" ht="15.75" customHeight="1" x14ac:dyDescent="0.3">
      <c r="A507" s="76"/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</row>
    <row r="508" spans="1:65" ht="15.75" customHeight="1" x14ac:dyDescent="0.3">
      <c r="A508" s="76"/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</row>
    <row r="509" spans="1:65" ht="15.75" customHeight="1" x14ac:dyDescent="0.3">
      <c r="A509" s="76"/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</row>
    <row r="510" spans="1:65" ht="15.75" customHeight="1" x14ac:dyDescent="0.3">
      <c r="A510" s="76"/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</row>
    <row r="511" spans="1:65" ht="15.75" customHeight="1" x14ac:dyDescent="0.3">
      <c r="A511" s="76"/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</row>
    <row r="512" spans="1:65" ht="15.75" customHeight="1" x14ac:dyDescent="0.3">
      <c r="A512" s="76"/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</row>
    <row r="513" spans="1:65" ht="15.75" customHeight="1" x14ac:dyDescent="0.3">
      <c r="A513" s="76"/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</row>
    <row r="514" spans="1:65" ht="15.75" customHeight="1" x14ac:dyDescent="0.3">
      <c r="A514" s="76"/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</row>
    <row r="515" spans="1:65" ht="15.75" customHeight="1" x14ac:dyDescent="0.3">
      <c r="A515" s="76"/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</row>
    <row r="516" spans="1:65" ht="15.75" customHeight="1" x14ac:dyDescent="0.3">
      <c r="A516" s="76"/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</row>
    <row r="517" spans="1:65" ht="15.75" customHeight="1" x14ac:dyDescent="0.3">
      <c r="A517" s="76"/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</row>
    <row r="518" spans="1:65" ht="15.75" customHeight="1" x14ac:dyDescent="0.3">
      <c r="A518" s="76"/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</row>
    <row r="519" spans="1:65" ht="15.75" customHeight="1" x14ac:dyDescent="0.3">
      <c r="A519" s="76"/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</row>
    <row r="520" spans="1:65" ht="15.75" customHeight="1" x14ac:dyDescent="0.3">
      <c r="A520" s="76"/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</row>
    <row r="521" spans="1:65" ht="15.75" customHeight="1" x14ac:dyDescent="0.3">
      <c r="A521" s="76"/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</row>
    <row r="522" spans="1:65" ht="15.75" customHeight="1" x14ac:dyDescent="0.3">
      <c r="A522" s="76"/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</row>
    <row r="523" spans="1:65" ht="15.75" customHeight="1" x14ac:dyDescent="0.3">
      <c r="A523" s="76"/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</row>
    <row r="524" spans="1:65" ht="15.75" customHeight="1" x14ac:dyDescent="0.3">
      <c r="A524" s="76"/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</row>
    <row r="525" spans="1:65" ht="15.75" customHeight="1" x14ac:dyDescent="0.3">
      <c r="A525" s="76"/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</row>
    <row r="526" spans="1:65" ht="15.75" customHeight="1" x14ac:dyDescent="0.3">
      <c r="A526" s="76"/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</row>
    <row r="527" spans="1:65" ht="15.75" customHeight="1" x14ac:dyDescent="0.3">
      <c r="A527" s="76"/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</row>
    <row r="528" spans="1:65" ht="15.75" customHeight="1" x14ac:dyDescent="0.3">
      <c r="A528" s="76"/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</row>
    <row r="529" spans="1:65" ht="15.75" customHeight="1" x14ac:dyDescent="0.3">
      <c r="A529" s="76"/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</row>
    <row r="530" spans="1:65" ht="15.75" customHeight="1" x14ac:dyDescent="0.3">
      <c r="A530" s="76"/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</row>
    <row r="531" spans="1:65" ht="15.75" customHeight="1" x14ac:dyDescent="0.3">
      <c r="A531" s="76"/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</row>
    <row r="532" spans="1:65" ht="15.75" customHeight="1" x14ac:dyDescent="0.3">
      <c r="A532" s="76"/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</row>
    <row r="533" spans="1:65" ht="15.75" customHeight="1" x14ac:dyDescent="0.3">
      <c r="A533" s="76"/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</row>
    <row r="534" spans="1:65" ht="15.75" customHeight="1" x14ac:dyDescent="0.3">
      <c r="A534" s="76"/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</row>
    <row r="535" spans="1:65" ht="15.75" customHeight="1" x14ac:dyDescent="0.3">
      <c r="A535" s="76"/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</row>
    <row r="536" spans="1:65" ht="15.75" customHeight="1" x14ac:dyDescent="0.3">
      <c r="A536" s="76"/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</row>
    <row r="537" spans="1:65" ht="15.75" customHeight="1" x14ac:dyDescent="0.3">
      <c r="A537" s="76"/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</row>
    <row r="538" spans="1:65" ht="15.75" customHeight="1" x14ac:dyDescent="0.3">
      <c r="A538" s="76"/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</row>
    <row r="539" spans="1:65" ht="15.75" customHeight="1" x14ac:dyDescent="0.3">
      <c r="A539" s="76"/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</row>
    <row r="540" spans="1:65" ht="15.75" customHeight="1" x14ac:dyDescent="0.3">
      <c r="A540" s="76"/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</row>
    <row r="541" spans="1:65" ht="15.75" customHeight="1" x14ac:dyDescent="0.3">
      <c r="A541" s="76"/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</row>
    <row r="542" spans="1:65" ht="15.75" customHeight="1" x14ac:dyDescent="0.3">
      <c r="A542" s="76"/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</row>
    <row r="543" spans="1:65" ht="15.75" customHeight="1" x14ac:dyDescent="0.3">
      <c r="A543" s="76"/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</row>
    <row r="544" spans="1:65" ht="15.75" customHeight="1" x14ac:dyDescent="0.3">
      <c r="A544" s="76"/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</row>
    <row r="545" spans="1:65" ht="15.75" customHeight="1" x14ac:dyDescent="0.3">
      <c r="A545" s="76"/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</row>
    <row r="546" spans="1:65" ht="15.75" customHeight="1" x14ac:dyDescent="0.3">
      <c r="A546" s="76"/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</row>
    <row r="547" spans="1:65" ht="15.75" customHeight="1" x14ac:dyDescent="0.3">
      <c r="A547" s="76"/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</row>
    <row r="548" spans="1:65" ht="15.75" customHeight="1" x14ac:dyDescent="0.3">
      <c r="A548" s="76"/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</row>
    <row r="549" spans="1:65" ht="15.75" customHeight="1" x14ac:dyDescent="0.3">
      <c r="A549" s="76"/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</row>
    <row r="550" spans="1:65" ht="15.75" customHeight="1" x14ac:dyDescent="0.3">
      <c r="A550" s="76"/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</row>
    <row r="551" spans="1:65" ht="15.75" customHeight="1" x14ac:dyDescent="0.3">
      <c r="A551" s="76"/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</row>
    <row r="552" spans="1:65" ht="15.75" customHeight="1" x14ac:dyDescent="0.3">
      <c r="A552" s="76"/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</row>
    <row r="553" spans="1:65" ht="15.75" customHeight="1" x14ac:dyDescent="0.3">
      <c r="A553" s="76"/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</row>
    <row r="554" spans="1:65" ht="15.75" customHeight="1" x14ac:dyDescent="0.3">
      <c r="A554" s="76"/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</row>
    <row r="555" spans="1:65" ht="15.75" customHeight="1" x14ac:dyDescent="0.3">
      <c r="A555" s="76"/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</row>
    <row r="556" spans="1:65" ht="15.75" customHeight="1" x14ac:dyDescent="0.3">
      <c r="A556" s="76"/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</row>
    <row r="557" spans="1:65" ht="15.75" customHeight="1" x14ac:dyDescent="0.3">
      <c r="A557" s="76"/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</row>
    <row r="558" spans="1:65" ht="15.75" customHeight="1" x14ac:dyDescent="0.3">
      <c r="A558" s="76"/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</row>
    <row r="559" spans="1:65" ht="15.75" customHeight="1" x14ac:dyDescent="0.3">
      <c r="A559" s="76"/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</row>
    <row r="560" spans="1:65" ht="15.75" customHeight="1" x14ac:dyDescent="0.3">
      <c r="A560" s="76"/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</row>
    <row r="561" spans="1:65" ht="15.75" customHeight="1" x14ac:dyDescent="0.3">
      <c r="A561" s="76"/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</row>
    <row r="562" spans="1:65" ht="15.75" customHeight="1" x14ac:dyDescent="0.3">
      <c r="A562" s="76"/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</row>
    <row r="563" spans="1:65" ht="15.75" customHeight="1" x14ac:dyDescent="0.3">
      <c r="A563" s="76"/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</row>
    <row r="564" spans="1:65" ht="15.75" customHeight="1" x14ac:dyDescent="0.3">
      <c r="A564" s="76"/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</row>
    <row r="565" spans="1:65" ht="15.75" customHeight="1" x14ac:dyDescent="0.3">
      <c r="A565" s="76"/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</row>
    <row r="566" spans="1:65" ht="15.75" customHeight="1" x14ac:dyDescent="0.3">
      <c r="A566" s="76"/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</row>
    <row r="567" spans="1:65" ht="15.75" customHeight="1" x14ac:dyDescent="0.3">
      <c r="A567" s="76"/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</row>
    <row r="568" spans="1:65" ht="15.75" customHeight="1" x14ac:dyDescent="0.3">
      <c r="A568" s="76"/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</row>
    <row r="569" spans="1:65" ht="15.75" customHeight="1" x14ac:dyDescent="0.3">
      <c r="A569" s="76"/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</row>
    <row r="570" spans="1:65" ht="15.75" customHeight="1" x14ac:dyDescent="0.3">
      <c r="A570" s="76"/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</row>
    <row r="571" spans="1:65" ht="15.75" customHeight="1" x14ac:dyDescent="0.3">
      <c r="A571" s="76"/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</row>
    <row r="572" spans="1:65" ht="15.75" customHeight="1" x14ac:dyDescent="0.3">
      <c r="A572" s="76"/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</row>
    <row r="573" spans="1:65" ht="15.75" customHeight="1" x14ac:dyDescent="0.3">
      <c r="A573" s="76"/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</row>
    <row r="574" spans="1:65" ht="15.75" customHeight="1" x14ac:dyDescent="0.3">
      <c r="A574" s="76"/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</row>
    <row r="575" spans="1:65" ht="15.75" customHeight="1" x14ac:dyDescent="0.3">
      <c r="A575" s="76"/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</row>
    <row r="576" spans="1:65" ht="15.75" customHeight="1" x14ac:dyDescent="0.3">
      <c r="A576" s="76"/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</row>
    <row r="577" spans="1:65" ht="15.75" customHeight="1" x14ac:dyDescent="0.3">
      <c r="A577" s="76"/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</row>
    <row r="578" spans="1:65" ht="15.75" customHeight="1" x14ac:dyDescent="0.3">
      <c r="A578" s="76"/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</row>
    <row r="579" spans="1:65" ht="15.75" customHeight="1" x14ac:dyDescent="0.3">
      <c r="A579" s="76"/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</row>
    <row r="580" spans="1:65" ht="15.75" customHeight="1" x14ac:dyDescent="0.3">
      <c r="A580" s="76"/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</row>
    <row r="581" spans="1:65" ht="15.75" customHeight="1" x14ac:dyDescent="0.3">
      <c r="A581" s="76"/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</row>
    <row r="582" spans="1:65" ht="15.75" customHeight="1" x14ac:dyDescent="0.3">
      <c r="A582" s="76"/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</row>
    <row r="583" spans="1:65" ht="15.75" customHeight="1" x14ac:dyDescent="0.3">
      <c r="A583" s="76"/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</row>
    <row r="584" spans="1:65" ht="15.75" customHeight="1" x14ac:dyDescent="0.3">
      <c r="A584" s="76"/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</row>
    <row r="585" spans="1:65" ht="15.75" customHeight="1" x14ac:dyDescent="0.3">
      <c r="A585" s="76"/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</row>
    <row r="586" spans="1:65" ht="15.75" customHeight="1" x14ac:dyDescent="0.3">
      <c r="A586" s="76"/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</row>
    <row r="587" spans="1:65" ht="15.75" customHeight="1" x14ac:dyDescent="0.3">
      <c r="A587" s="76"/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</row>
    <row r="588" spans="1:65" ht="15.75" customHeight="1" x14ac:dyDescent="0.3">
      <c r="A588" s="76"/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</row>
    <row r="589" spans="1:65" ht="15.75" customHeight="1" x14ac:dyDescent="0.3">
      <c r="A589" s="76"/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</row>
    <row r="590" spans="1:65" ht="15.75" customHeight="1" x14ac:dyDescent="0.3">
      <c r="A590" s="76"/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</row>
    <row r="591" spans="1:65" ht="15.75" customHeight="1" x14ac:dyDescent="0.3">
      <c r="A591" s="76"/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</row>
    <row r="592" spans="1:65" ht="15.75" customHeight="1" x14ac:dyDescent="0.3">
      <c r="A592" s="76"/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</row>
    <row r="593" spans="1:65" ht="15.75" customHeight="1" x14ac:dyDescent="0.3">
      <c r="A593" s="76"/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</row>
    <row r="594" spans="1:65" ht="15.75" customHeight="1" x14ac:dyDescent="0.3">
      <c r="A594" s="76"/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</row>
    <row r="595" spans="1:65" ht="15.75" customHeight="1" x14ac:dyDescent="0.3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</row>
    <row r="596" spans="1:65" ht="15.75" customHeight="1" x14ac:dyDescent="0.3">
      <c r="A596" s="76"/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</row>
    <row r="597" spans="1:65" ht="15.75" customHeight="1" x14ac:dyDescent="0.3">
      <c r="A597" s="76"/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</row>
    <row r="598" spans="1:65" ht="15.75" customHeight="1" x14ac:dyDescent="0.3">
      <c r="A598" s="76"/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</row>
    <row r="599" spans="1:65" ht="15.75" customHeight="1" x14ac:dyDescent="0.3">
      <c r="A599" s="76"/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</row>
    <row r="600" spans="1:65" ht="15.75" customHeight="1" x14ac:dyDescent="0.3">
      <c r="A600" s="76"/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</row>
    <row r="601" spans="1:65" ht="15.75" customHeight="1" x14ac:dyDescent="0.3">
      <c r="A601" s="76"/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</row>
    <row r="602" spans="1:65" ht="15.75" customHeight="1" x14ac:dyDescent="0.3">
      <c r="A602" s="76"/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</row>
    <row r="603" spans="1:65" ht="15.75" customHeight="1" x14ac:dyDescent="0.3">
      <c r="A603" s="76"/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</row>
    <row r="604" spans="1:65" ht="15.75" customHeight="1" x14ac:dyDescent="0.3">
      <c r="A604" s="76"/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</row>
    <row r="605" spans="1:65" ht="15.75" customHeight="1" x14ac:dyDescent="0.3">
      <c r="A605" s="76"/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</row>
    <row r="606" spans="1:65" ht="15.75" customHeight="1" x14ac:dyDescent="0.3">
      <c r="A606" s="76"/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</row>
    <row r="607" spans="1:65" ht="15.75" customHeight="1" x14ac:dyDescent="0.3">
      <c r="A607" s="76"/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</row>
    <row r="608" spans="1:65" ht="15.75" customHeight="1" x14ac:dyDescent="0.3">
      <c r="A608" s="76"/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</row>
    <row r="609" spans="1:65" ht="15.75" customHeight="1" x14ac:dyDescent="0.3">
      <c r="A609" s="76"/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</row>
    <row r="610" spans="1:65" ht="15.75" customHeight="1" x14ac:dyDescent="0.3">
      <c r="A610" s="76"/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</row>
    <row r="611" spans="1:65" ht="15.75" customHeight="1" x14ac:dyDescent="0.3">
      <c r="A611" s="76"/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</row>
    <row r="612" spans="1:65" ht="15.75" customHeight="1" x14ac:dyDescent="0.3">
      <c r="A612" s="76"/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</row>
    <row r="613" spans="1:65" ht="15.75" customHeight="1" x14ac:dyDescent="0.3">
      <c r="A613" s="76"/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</row>
    <row r="614" spans="1:65" ht="15.75" customHeight="1" x14ac:dyDescent="0.3">
      <c r="A614" s="76"/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</row>
    <row r="615" spans="1:65" ht="15.75" customHeight="1" x14ac:dyDescent="0.3">
      <c r="A615" s="76"/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</row>
    <row r="616" spans="1:65" ht="15.75" customHeight="1" x14ac:dyDescent="0.3">
      <c r="A616" s="76"/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</row>
    <row r="617" spans="1:65" ht="15.75" customHeight="1" x14ac:dyDescent="0.3">
      <c r="A617" s="76"/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</row>
    <row r="618" spans="1:65" ht="15.75" customHeight="1" x14ac:dyDescent="0.3">
      <c r="A618" s="76"/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</row>
    <row r="619" spans="1:65" ht="15.75" customHeight="1" x14ac:dyDescent="0.3">
      <c r="A619" s="76"/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</row>
    <row r="620" spans="1:65" ht="15.75" customHeight="1" x14ac:dyDescent="0.3">
      <c r="A620" s="76"/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</row>
    <row r="621" spans="1:65" ht="15.75" customHeight="1" x14ac:dyDescent="0.3">
      <c r="A621" s="76"/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</row>
    <row r="622" spans="1:65" ht="15.75" customHeight="1" x14ac:dyDescent="0.3">
      <c r="A622" s="76"/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</row>
    <row r="623" spans="1:65" ht="15.75" customHeight="1" x14ac:dyDescent="0.3">
      <c r="A623" s="76"/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</row>
    <row r="624" spans="1:65" ht="15.75" customHeight="1" x14ac:dyDescent="0.3">
      <c r="A624" s="76"/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</row>
    <row r="625" spans="1:65" ht="15.75" customHeight="1" x14ac:dyDescent="0.3">
      <c r="A625" s="76"/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</row>
    <row r="626" spans="1:65" ht="15.75" customHeight="1" x14ac:dyDescent="0.3">
      <c r="A626" s="76"/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</row>
    <row r="627" spans="1:65" ht="15.75" customHeight="1" x14ac:dyDescent="0.3">
      <c r="A627" s="76"/>
      <c r="B627" s="76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6"/>
      <c r="U627" s="76"/>
      <c r="V627" s="76"/>
      <c r="W627" s="76"/>
      <c r="X627" s="76"/>
      <c r="Y627" s="76"/>
      <c r="Z627" s="76"/>
      <c r="AA627" s="76"/>
      <c r="AB627" s="76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</row>
    <row r="628" spans="1:65" ht="15.75" customHeight="1" x14ac:dyDescent="0.3">
      <c r="A628" s="76"/>
      <c r="B628" s="76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6"/>
      <c r="U628" s="76"/>
      <c r="V628" s="76"/>
      <c r="W628" s="76"/>
      <c r="X628" s="76"/>
      <c r="Y628" s="76"/>
      <c r="Z628" s="76"/>
      <c r="AA628" s="76"/>
      <c r="AB628" s="76"/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</row>
    <row r="629" spans="1:65" ht="15.75" customHeight="1" x14ac:dyDescent="0.3">
      <c r="A629" s="76"/>
      <c r="B629" s="76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6"/>
      <c r="U629" s="76"/>
      <c r="V629" s="76"/>
      <c r="W629" s="76"/>
      <c r="X629" s="76"/>
      <c r="Y629" s="76"/>
      <c r="Z629" s="76"/>
      <c r="AA629" s="76"/>
      <c r="AB629" s="76"/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</row>
    <row r="630" spans="1:65" ht="15.75" customHeight="1" x14ac:dyDescent="0.3">
      <c r="A630" s="76"/>
      <c r="B630" s="76"/>
      <c r="C630" s="76"/>
      <c r="D630" s="76"/>
      <c r="E630" s="76"/>
      <c r="F630" s="76"/>
      <c r="G630" s="76"/>
      <c r="H630" s="76"/>
      <c r="I630" s="76"/>
      <c r="J630" s="76"/>
      <c r="K630" s="76"/>
      <c r="L630" s="76"/>
      <c r="M630" s="76"/>
      <c r="N630" s="76"/>
      <c r="O630" s="76"/>
      <c r="P630" s="76"/>
      <c r="Q630" s="76"/>
      <c r="R630" s="76"/>
      <c r="S630" s="76"/>
      <c r="T630" s="76"/>
      <c r="U630" s="76"/>
      <c r="V630" s="76"/>
      <c r="W630" s="76"/>
      <c r="X630" s="76"/>
      <c r="Y630" s="76"/>
      <c r="Z630" s="76"/>
      <c r="AA630" s="76"/>
      <c r="AB630" s="76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</row>
    <row r="631" spans="1:65" ht="15.75" customHeight="1" x14ac:dyDescent="0.3">
      <c r="A631" s="76"/>
      <c r="B631" s="76"/>
      <c r="C631" s="76"/>
      <c r="D631" s="76"/>
      <c r="E631" s="76"/>
      <c r="F631" s="76"/>
      <c r="G631" s="76"/>
      <c r="H631" s="76"/>
      <c r="I631" s="76"/>
      <c r="J631" s="76"/>
      <c r="K631" s="76"/>
      <c r="L631" s="76"/>
      <c r="M631" s="76"/>
      <c r="N631" s="76"/>
      <c r="O631" s="76"/>
      <c r="P631" s="76"/>
      <c r="Q631" s="76"/>
      <c r="R631" s="76"/>
      <c r="S631" s="76"/>
      <c r="T631" s="76"/>
      <c r="U631" s="76"/>
      <c r="V631" s="76"/>
      <c r="W631" s="76"/>
      <c r="X631" s="76"/>
      <c r="Y631" s="76"/>
      <c r="Z631" s="76"/>
      <c r="AA631" s="76"/>
      <c r="AB631" s="76"/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</row>
    <row r="632" spans="1:65" ht="15.75" customHeight="1" x14ac:dyDescent="0.3">
      <c r="A632" s="76"/>
      <c r="B632" s="76"/>
      <c r="C632" s="76"/>
      <c r="D632" s="76"/>
      <c r="E632" s="76"/>
      <c r="F632" s="76"/>
      <c r="G632" s="76"/>
      <c r="H632" s="76"/>
      <c r="I632" s="76"/>
      <c r="J632" s="76"/>
      <c r="K632" s="76"/>
      <c r="L632" s="76"/>
      <c r="M632" s="76"/>
      <c r="N632" s="76"/>
      <c r="O632" s="76"/>
      <c r="P632" s="76"/>
      <c r="Q632" s="76"/>
      <c r="R632" s="76"/>
      <c r="S632" s="76"/>
      <c r="T632" s="76"/>
      <c r="U632" s="76"/>
      <c r="V632" s="76"/>
      <c r="W632" s="76"/>
      <c r="X632" s="76"/>
      <c r="Y632" s="76"/>
      <c r="Z632" s="76"/>
      <c r="AA632" s="76"/>
      <c r="AB632" s="76"/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</row>
    <row r="633" spans="1:65" ht="15.75" customHeight="1" x14ac:dyDescent="0.3">
      <c r="A633" s="76"/>
      <c r="B633" s="76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6"/>
      <c r="U633" s="76"/>
      <c r="V633" s="76"/>
      <c r="W633" s="76"/>
      <c r="X633" s="76"/>
      <c r="Y633" s="76"/>
      <c r="Z633" s="76"/>
      <c r="AA633" s="76"/>
      <c r="AB633" s="76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</row>
    <row r="634" spans="1:65" ht="15.75" customHeight="1" x14ac:dyDescent="0.3">
      <c r="A634" s="76"/>
      <c r="B634" s="76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6"/>
      <c r="U634" s="76"/>
      <c r="V634" s="76"/>
      <c r="W634" s="76"/>
      <c r="X634" s="76"/>
      <c r="Y634" s="76"/>
      <c r="Z634" s="76"/>
      <c r="AA634" s="76"/>
      <c r="AB634" s="76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</row>
    <row r="635" spans="1:65" ht="15.75" customHeight="1" x14ac:dyDescent="0.3">
      <c r="A635" s="76"/>
      <c r="B635" s="76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  <c r="V635" s="76"/>
      <c r="W635" s="76"/>
      <c r="X635" s="76"/>
      <c r="Y635" s="76"/>
      <c r="Z635" s="76"/>
      <c r="AA635" s="76"/>
      <c r="AB635" s="76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</row>
    <row r="636" spans="1:65" ht="15.75" customHeight="1" x14ac:dyDescent="0.3">
      <c r="A636" s="76"/>
      <c r="B636" s="76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6"/>
      <c r="U636" s="76"/>
      <c r="V636" s="76"/>
      <c r="W636" s="76"/>
      <c r="X636" s="76"/>
      <c r="Y636" s="76"/>
      <c r="Z636" s="76"/>
      <c r="AA636" s="76"/>
      <c r="AB636" s="76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</row>
    <row r="637" spans="1:65" ht="15.75" customHeight="1" x14ac:dyDescent="0.3">
      <c r="A637" s="76"/>
      <c r="B637" s="76"/>
      <c r="C637" s="76"/>
      <c r="D637" s="76"/>
      <c r="E637" s="76"/>
      <c r="F637" s="76"/>
      <c r="G637" s="76"/>
      <c r="H637" s="76"/>
      <c r="I637" s="76"/>
      <c r="J637" s="76"/>
      <c r="K637" s="76"/>
      <c r="L637" s="76"/>
      <c r="M637" s="76"/>
      <c r="N637" s="76"/>
      <c r="O637" s="76"/>
      <c r="P637" s="76"/>
      <c r="Q637" s="76"/>
      <c r="R637" s="76"/>
      <c r="S637" s="76"/>
      <c r="T637" s="76"/>
      <c r="U637" s="76"/>
      <c r="V637" s="76"/>
      <c r="W637" s="76"/>
      <c r="X637" s="76"/>
      <c r="Y637" s="76"/>
      <c r="Z637" s="76"/>
      <c r="AA637" s="76"/>
      <c r="AB637" s="76"/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</row>
    <row r="638" spans="1:65" ht="15.75" customHeight="1" x14ac:dyDescent="0.3">
      <c r="A638" s="76"/>
      <c r="B638" s="76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6"/>
      <c r="U638" s="76"/>
      <c r="V638" s="76"/>
      <c r="W638" s="76"/>
      <c r="X638" s="76"/>
      <c r="Y638" s="76"/>
      <c r="Z638" s="76"/>
      <c r="AA638" s="76"/>
      <c r="AB638" s="76"/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</row>
    <row r="639" spans="1:65" ht="15.75" customHeight="1" x14ac:dyDescent="0.3">
      <c r="A639" s="76"/>
      <c r="B639" s="76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6"/>
      <c r="U639" s="76"/>
      <c r="V639" s="76"/>
      <c r="W639" s="76"/>
      <c r="X639" s="76"/>
      <c r="Y639" s="76"/>
      <c r="Z639" s="76"/>
      <c r="AA639" s="76"/>
      <c r="AB639" s="76"/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</row>
    <row r="640" spans="1:65" ht="15.75" customHeight="1" x14ac:dyDescent="0.3">
      <c r="A640" s="76"/>
      <c r="B640" s="76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  <c r="V640" s="76"/>
      <c r="W640" s="76"/>
      <c r="X640" s="76"/>
      <c r="Y640" s="76"/>
      <c r="Z640" s="76"/>
      <c r="AA640" s="76"/>
      <c r="AB640" s="76"/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</row>
    <row r="641" spans="1:65" ht="15.75" customHeight="1" x14ac:dyDescent="0.3">
      <c r="A641" s="76"/>
      <c r="B641" s="76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6"/>
      <c r="U641" s="76"/>
      <c r="V641" s="76"/>
      <c r="W641" s="76"/>
      <c r="X641" s="76"/>
      <c r="Y641" s="76"/>
      <c r="Z641" s="76"/>
      <c r="AA641" s="76"/>
      <c r="AB641" s="76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</row>
    <row r="642" spans="1:65" ht="15.75" customHeight="1" x14ac:dyDescent="0.3">
      <c r="A642" s="76"/>
      <c r="B642" s="76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6"/>
      <c r="U642" s="76"/>
      <c r="V642" s="76"/>
      <c r="W642" s="76"/>
      <c r="X642" s="76"/>
      <c r="Y642" s="76"/>
      <c r="Z642" s="76"/>
      <c r="AA642" s="76"/>
      <c r="AB642" s="76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</row>
    <row r="643" spans="1:65" ht="15.75" customHeight="1" x14ac:dyDescent="0.3">
      <c r="A643" s="76"/>
      <c r="B643" s="76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6"/>
      <c r="U643" s="76"/>
      <c r="V643" s="76"/>
      <c r="W643" s="76"/>
      <c r="X643" s="76"/>
      <c r="Y643" s="76"/>
      <c r="Z643" s="76"/>
      <c r="AA643" s="76"/>
      <c r="AB643" s="76"/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</row>
    <row r="644" spans="1:65" ht="15.75" customHeight="1" x14ac:dyDescent="0.3">
      <c r="A644" s="76"/>
      <c r="B644" s="76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6"/>
      <c r="U644" s="76"/>
      <c r="V644" s="76"/>
      <c r="W644" s="76"/>
      <c r="X644" s="76"/>
      <c r="Y644" s="76"/>
      <c r="Z644" s="76"/>
      <c r="AA644" s="76"/>
      <c r="AB644" s="76"/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</row>
    <row r="645" spans="1:65" ht="15.75" customHeight="1" x14ac:dyDescent="0.3">
      <c r="A645" s="76"/>
      <c r="B645" s="76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/>
      <c r="X645" s="76"/>
      <c r="Y645" s="76"/>
      <c r="Z645" s="76"/>
      <c r="AA645" s="76"/>
      <c r="AB645" s="76"/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</row>
    <row r="646" spans="1:65" ht="15.75" customHeight="1" x14ac:dyDescent="0.3">
      <c r="A646" s="76"/>
      <c r="B646" s="76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6"/>
      <c r="U646" s="76"/>
      <c r="V646" s="76"/>
      <c r="W646" s="76"/>
      <c r="X646" s="76"/>
      <c r="Y646" s="76"/>
      <c r="Z646" s="76"/>
      <c r="AA646" s="76"/>
      <c r="AB646" s="76"/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</row>
    <row r="647" spans="1:65" ht="15.75" customHeight="1" x14ac:dyDescent="0.3">
      <c r="A647" s="76"/>
      <c r="B647" s="76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/>
      <c r="X647" s="76"/>
      <c r="Y647" s="76"/>
      <c r="Z647" s="76"/>
      <c r="AA647" s="76"/>
      <c r="AB647" s="76"/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</row>
    <row r="648" spans="1:65" ht="15.75" customHeight="1" x14ac:dyDescent="0.3">
      <c r="A648" s="76"/>
      <c r="B648" s="76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6"/>
      <c r="U648" s="76"/>
      <c r="V648" s="76"/>
      <c r="W648" s="76"/>
      <c r="X648" s="76"/>
      <c r="Y648" s="76"/>
      <c r="Z648" s="76"/>
      <c r="AA648" s="76"/>
      <c r="AB648" s="76"/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</row>
    <row r="649" spans="1:65" ht="15.75" customHeight="1" x14ac:dyDescent="0.3">
      <c r="A649" s="76"/>
      <c r="B649" s="76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6"/>
      <c r="U649" s="76"/>
      <c r="V649" s="76"/>
      <c r="W649" s="76"/>
      <c r="X649" s="76"/>
      <c r="Y649" s="76"/>
      <c r="Z649" s="76"/>
      <c r="AA649" s="76"/>
      <c r="AB649" s="76"/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</row>
    <row r="650" spans="1:65" ht="15.75" customHeight="1" x14ac:dyDescent="0.3">
      <c r="A650" s="76"/>
      <c r="B650" s="76"/>
      <c r="C650" s="76"/>
      <c r="D650" s="76"/>
      <c r="E650" s="76"/>
      <c r="F650" s="76"/>
      <c r="G650" s="76"/>
      <c r="H650" s="76"/>
      <c r="I650" s="76"/>
      <c r="J650" s="76"/>
      <c r="K650" s="76"/>
      <c r="L650" s="76"/>
      <c r="M650" s="76"/>
      <c r="N650" s="76"/>
      <c r="O650" s="76"/>
      <c r="P650" s="76"/>
      <c r="Q650" s="76"/>
      <c r="R650" s="76"/>
      <c r="S650" s="76"/>
      <c r="T650" s="76"/>
      <c r="U650" s="76"/>
      <c r="V650" s="76"/>
      <c r="W650" s="76"/>
      <c r="X650" s="76"/>
      <c r="Y650" s="76"/>
      <c r="Z650" s="76"/>
      <c r="AA650" s="76"/>
      <c r="AB650" s="76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</row>
    <row r="651" spans="1:65" ht="15.75" customHeight="1" x14ac:dyDescent="0.3">
      <c r="A651" s="76"/>
      <c r="B651" s="76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6"/>
      <c r="U651" s="76"/>
      <c r="V651" s="76"/>
      <c r="W651" s="76"/>
      <c r="X651" s="76"/>
      <c r="Y651" s="76"/>
      <c r="Z651" s="76"/>
      <c r="AA651" s="76"/>
      <c r="AB651" s="76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</row>
    <row r="652" spans="1:65" ht="15.75" customHeight="1" x14ac:dyDescent="0.3">
      <c r="A652" s="76"/>
      <c r="B652" s="76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6"/>
      <c r="U652" s="76"/>
      <c r="V652" s="76"/>
      <c r="W652" s="76"/>
      <c r="X652" s="76"/>
      <c r="Y652" s="76"/>
      <c r="Z652" s="76"/>
      <c r="AA652" s="76"/>
      <c r="AB652" s="76"/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</row>
    <row r="653" spans="1:65" ht="15.75" customHeight="1" x14ac:dyDescent="0.3">
      <c r="A653" s="76"/>
      <c r="B653" s="76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6"/>
      <c r="U653" s="76"/>
      <c r="V653" s="76"/>
      <c r="W653" s="76"/>
      <c r="X653" s="76"/>
      <c r="Y653" s="76"/>
      <c r="Z653" s="76"/>
      <c r="AA653" s="76"/>
      <c r="AB653" s="76"/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</row>
    <row r="654" spans="1:65" ht="15.75" customHeight="1" x14ac:dyDescent="0.3">
      <c r="A654" s="76"/>
      <c r="B654" s="76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6"/>
      <c r="U654" s="76"/>
      <c r="V654" s="76"/>
      <c r="W654" s="76"/>
      <c r="X654" s="76"/>
      <c r="Y654" s="76"/>
      <c r="Z654" s="76"/>
      <c r="AA654" s="76"/>
      <c r="AB654" s="76"/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</row>
    <row r="655" spans="1:65" ht="15.75" customHeight="1" x14ac:dyDescent="0.3">
      <c r="A655" s="76"/>
      <c r="B655" s="76"/>
      <c r="C655" s="76"/>
      <c r="D655" s="76"/>
      <c r="E655" s="76"/>
      <c r="F655" s="76"/>
      <c r="G655" s="76"/>
      <c r="H655" s="76"/>
      <c r="I655" s="76"/>
      <c r="J655" s="76"/>
      <c r="K655" s="76"/>
      <c r="L655" s="76"/>
      <c r="M655" s="76"/>
      <c r="N655" s="76"/>
      <c r="O655" s="76"/>
      <c r="P655" s="76"/>
      <c r="Q655" s="76"/>
      <c r="R655" s="76"/>
      <c r="S655" s="76"/>
      <c r="T655" s="76"/>
      <c r="U655" s="76"/>
      <c r="V655" s="76"/>
      <c r="W655" s="76"/>
      <c r="X655" s="76"/>
      <c r="Y655" s="76"/>
      <c r="Z655" s="76"/>
      <c r="AA655" s="76"/>
      <c r="AB655" s="76"/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</row>
    <row r="656" spans="1:65" ht="15.75" customHeight="1" x14ac:dyDescent="0.3">
      <c r="A656" s="76"/>
      <c r="B656" s="76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6"/>
      <c r="U656" s="76"/>
      <c r="V656" s="76"/>
      <c r="W656" s="76"/>
      <c r="X656" s="76"/>
      <c r="Y656" s="76"/>
      <c r="Z656" s="76"/>
      <c r="AA656" s="76"/>
      <c r="AB656" s="76"/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</row>
    <row r="657" spans="1:65" ht="15.75" customHeight="1" x14ac:dyDescent="0.3">
      <c r="A657" s="76"/>
      <c r="B657" s="76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6"/>
      <c r="U657" s="76"/>
      <c r="V657" s="76"/>
      <c r="W657" s="76"/>
      <c r="X657" s="76"/>
      <c r="Y657" s="76"/>
      <c r="Z657" s="76"/>
      <c r="AA657" s="76"/>
      <c r="AB657" s="76"/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</row>
    <row r="658" spans="1:65" ht="15.75" customHeight="1" x14ac:dyDescent="0.3">
      <c r="A658" s="76"/>
      <c r="B658" s="76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6"/>
      <c r="U658" s="76"/>
      <c r="V658" s="76"/>
      <c r="W658" s="76"/>
      <c r="X658" s="76"/>
      <c r="Y658" s="76"/>
      <c r="Z658" s="76"/>
      <c r="AA658" s="76"/>
      <c r="AB658" s="76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</row>
    <row r="659" spans="1:65" ht="15.75" customHeight="1" x14ac:dyDescent="0.3">
      <c r="A659" s="76"/>
      <c r="B659" s="76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6"/>
      <c r="U659" s="76"/>
      <c r="V659" s="76"/>
      <c r="W659" s="76"/>
      <c r="X659" s="76"/>
      <c r="Y659" s="76"/>
      <c r="Z659" s="76"/>
      <c r="AA659" s="76"/>
      <c r="AB659" s="76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</row>
    <row r="660" spans="1:65" ht="15.75" customHeight="1" x14ac:dyDescent="0.3">
      <c r="A660" s="76"/>
      <c r="B660" s="76"/>
      <c r="C660" s="76"/>
      <c r="D660" s="76"/>
      <c r="E660" s="76"/>
      <c r="F660" s="76"/>
      <c r="G660" s="76"/>
      <c r="H660" s="76"/>
      <c r="I660" s="76"/>
      <c r="J660" s="76"/>
      <c r="K660" s="76"/>
      <c r="L660" s="76"/>
      <c r="M660" s="76"/>
      <c r="N660" s="76"/>
      <c r="O660" s="76"/>
      <c r="P660" s="76"/>
      <c r="Q660" s="76"/>
      <c r="R660" s="76"/>
      <c r="S660" s="76"/>
      <c r="T660" s="76"/>
      <c r="U660" s="76"/>
      <c r="V660" s="76"/>
      <c r="W660" s="76"/>
      <c r="X660" s="76"/>
      <c r="Y660" s="76"/>
      <c r="Z660" s="76"/>
      <c r="AA660" s="76"/>
      <c r="AB660" s="76"/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</row>
    <row r="661" spans="1:65" ht="15.75" customHeight="1" x14ac:dyDescent="0.3">
      <c r="A661" s="76"/>
      <c r="B661" s="76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6"/>
      <c r="U661" s="76"/>
      <c r="V661" s="76"/>
      <c r="W661" s="76"/>
      <c r="X661" s="76"/>
      <c r="Y661" s="76"/>
      <c r="Z661" s="76"/>
      <c r="AA661" s="76"/>
      <c r="AB661" s="76"/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</row>
    <row r="662" spans="1:65" ht="15.75" customHeight="1" x14ac:dyDescent="0.3">
      <c r="A662" s="76"/>
      <c r="B662" s="76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6"/>
      <c r="U662" s="76"/>
      <c r="V662" s="76"/>
      <c r="W662" s="76"/>
      <c r="X662" s="76"/>
      <c r="Y662" s="76"/>
      <c r="Z662" s="76"/>
      <c r="AA662" s="76"/>
      <c r="AB662" s="76"/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</row>
    <row r="663" spans="1:65" ht="15.75" customHeight="1" x14ac:dyDescent="0.3">
      <c r="A663" s="76"/>
      <c r="B663" s="76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6"/>
      <c r="U663" s="76"/>
      <c r="V663" s="76"/>
      <c r="W663" s="76"/>
      <c r="X663" s="76"/>
      <c r="Y663" s="76"/>
      <c r="Z663" s="76"/>
      <c r="AA663" s="76"/>
      <c r="AB663" s="76"/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</row>
    <row r="664" spans="1:65" ht="15.75" customHeight="1" x14ac:dyDescent="0.3">
      <c r="A664" s="76"/>
      <c r="B664" s="76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6"/>
      <c r="U664" s="76"/>
      <c r="V664" s="76"/>
      <c r="W664" s="76"/>
      <c r="X664" s="76"/>
      <c r="Y664" s="76"/>
      <c r="Z664" s="76"/>
      <c r="AA664" s="76"/>
      <c r="AB664" s="76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</row>
    <row r="665" spans="1:65" ht="15.75" customHeight="1" x14ac:dyDescent="0.3">
      <c r="A665" s="76"/>
      <c r="B665" s="76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6"/>
      <c r="U665" s="76"/>
      <c r="V665" s="76"/>
      <c r="W665" s="76"/>
      <c r="X665" s="76"/>
      <c r="Y665" s="76"/>
      <c r="Z665" s="76"/>
      <c r="AA665" s="76"/>
      <c r="AB665" s="76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</row>
    <row r="666" spans="1:65" ht="15.75" customHeight="1" x14ac:dyDescent="0.3">
      <c r="A666" s="76"/>
      <c r="B666" s="76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6"/>
      <c r="U666" s="76"/>
      <c r="V666" s="76"/>
      <c r="W666" s="76"/>
      <c r="X666" s="76"/>
      <c r="Y666" s="76"/>
      <c r="Z666" s="76"/>
      <c r="AA666" s="76"/>
      <c r="AB666" s="76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</row>
    <row r="667" spans="1:65" ht="15.75" customHeight="1" x14ac:dyDescent="0.3">
      <c r="A667" s="76"/>
      <c r="B667" s="76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6"/>
      <c r="U667" s="76"/>
      <c r="V667" s="76"/>
      <c r="W667" s="76"/>
      <c r="X667" s="76"/>
      <c r="Y667" s="76"/>
      <c r="Z667" s="76"/>
      <c r="AA667" s="76"/>
      <c r="AB667" s="76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</row>
    <row r="668" spans="1:65" ht="15.75" customHeight="1" x14ac:dyDescent="0.3">
      <c r="A668" s="76"/>
      <c r="B668" s="76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6"/>
      <c r="U668" s="76"/>
      <c r="V668" s="76"/>
      <c r="W668" s="76"/>
      <c r="X668" s="76"/>
      <c r="Y668" s="76"/>
      <c r="Z668" s="76"/>
      <c r="AA668" s="76"/>
      <c r="AB668" s="76"/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</row>
    <row r="669" spans="1:65" ht="15.75" customHeight="1" x14ac:dyDescent="0.3">
      <c r="A669" s="76"/>
      <c r="B669" s="76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6"/>
      <c r="U669" s="76"/>
      <c r="V669" s="76"/>
      <c r="W669" s="76"/>
      <c r="X669" s="76"/>
      <c r="Y669" s="76"/>
      <c r="Z669" s="76"/>
      <c r="AA669" s="76"/>
      <c r="AB669" s="76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</row>
    <row r="670" spans="1:65" ht="15.75" customHeight="1" x14ac:dyDescent="0.3">
      <c r="A670" s="76"/>
      <c r="B670" s="76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6"/>
      <c r="U670" s="76"/>
      <c r="V670" s="76"/>
      <c r="W670" s="76"/>
      <c r="X670" s="76"/>
      <c r="Y670" s="76"/>
      <c r="Z670" s="76"/>
      <c r="AA670" s="76"/>
      <c r="AB670" s="76"/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</row>
    <row r="671" spans="1:65" ht="15.75" customHeight="1" x14ac:dyDescent="0.3">
      <c r="A671" s="76"/>
      <c r="B671" s="76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6"/>
      <c r="U671" s="76"/>
      <c r="V671" s="76"/>
      <c r="W671" s="76"/>
      <c r="X671" s="76"/>
      <c r="Y671" s="76"/>
      <c r="Z671" s="76"/>
      <c r="AA671" s="76"/>
      <c r="AB671" s="76"/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</row>
    <row r="672" spans="1:65" ht="15.75" customHeight="1" x14ac:dyDescent="0.3">
      <c r="A672" s="76"/>
      <c r="B672" s="76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6"/>
      <c r="U672" s="76"/>
      <c r="V672" s="76"/>
      <c r="W672" s="76"/>
      <c r="X672" s="76"/>
      <c r="Y672" s="76"/>
      <c r="Z672" s="76"/>
      <c r="AA672" s="76"/>
      <c r="AB672" s="76"/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</row>
    <row r="673" spans="1:65" ht="15.75" customHeight="1" x14ac:dyDescent="0.3">
      <c r="A673" s="76"/>
      <c r="B673" s="76"/>
      <c r="C673" s="76"/>
      <c r="D673" s="76"/>
      <c r="E673" s="76"/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  <c r="V673" s="76"/>
      <c r="W673" s="76"/>
      <c r="X673" s="76"/>
      <c r="Y673" s="76"/>
      <c r="Z673" s="76"/>
      <c r="AA673" s="76"/>
      <c r="AB673" s="76"/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</row>
    <row r="674" spans="1:65" ht="15.75" customHeight="1" x14ac:dyDescent="0.3">
      <c r="A674" s="76"/>
      <c r="B674" s="76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6"/>
      <c r="U674" s="76"/>
      <c r="V674" s="76"/>
      <c r="W674" s="76"/>
      <c r="X674" s="76"/>
      <c r="Y674" s="76"/>
      <c r="Z674" s="76"/>
      <c r="AA674" s="76"/>
      <c r="AB674" s="76"/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</row>
    <row r="675" spans="1:65" ht="15.75" customHeight="1" x14ac:dyDescent="0.3">
      <c r="A675" s="76"/>
      <c r="B675" s="76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6"/>
      <c r="U675" s="76"/>
      <c r="V675" s="76"/>
      <c r="W675" s="76"/>
      <c r="X675" s="76"/>
      <c r="Y675" s="76"/>
      <c r="Z675" s="76"/>
      <c r="AA675" s="76"/>
      <c r="AB675" s="76"/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</row>
    <row r="676" spans="1:65" ht="15.75" customHeight="1" x14ac:dyDescent="0.3">
      <c r="A676" s="76"/>
      <c r="B676" s="76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6"/>
      <c r="U676" s="76"/>
      <c r="V676" s="76"/>
      <c r="W676" s="76"/>
      <c r="X676" s="76"/>
      <c r="Y676" s="76"/>
      <c r="Z676" s="76"/>
      <c r="AA676" s="76"/>
      <c r="AB676" s="76"/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</row>
    <row r="677" spans="1:65" ht="15.75" customHeight="1" x14ac:dyDescent="0.3">
      <c r="A677" s="76"/>
      <c r="B677" s="76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6"/>
      <c r="U677" s="76"/>
      <c r="V677" s="76"/>
      <c r="W677" s="76"/>
      <c r="X677" s="76"/>
      <c r="Y677" s="76"/>
      <c r="Z677" s="76"/>
      <c r="AA677" s="76"/>
      <c r="AB677" s="76"/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</row>
    <row r="678" spans="1:65" ht="15.75" customHeight="1" x14ac:dyDescent="0.3">
      <c r="A678" s="76"/>
      <c r="B678" s="76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6"/>
      <c r="U678" s="76"/>
      <c r="V678" s="76"/>
      <c r="W678" s="76"/>
      <c r="X678" s="76"/>
      <c r="Y678" s="76"/>
      <c r="Z678" s="76"/>
      <c r="AA678" s="76"/>
      <c r="AB678" s="76"/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</row>
    <row r="679" spans="1:65" ht="15.75" customHeight="1" x14ac:dyDescent="0.3">
      <c r="A679" s="76"/>
      <c r="B679" s="76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6"/>
      <c r="U679" s="76"/>
      <c r="V679" s="76"/>
      <c r="W679" s="76"/>
      <c r="X679" s="76"/>
      <c r="Y679" s="76"/>
      <c r="Z679" s="76"/>
      <c r="AA679" s="76"/>
      <c r="AB679" s="76"/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</row>
    <row r="680" spans="1:65" ht="15.75" customHeight="1" x14ac:dyDescent="0.3">
      <c r="A680" s="76"/>
      <c r="B680" s="76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6"/>
      <c r="U680" s="76"/>
      <c r="V680" s="76"/>
      <c r="W680" s="76"/>
      <c r="X680" s="76"/>
      <c r="Y680" s="76"/>
      <c r="Z680" s="76"/>
      <c r="AA680" s="76"/>
      <c r="AB680" s="76"/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</row>
    <row r="681" spans="1:65" ht="15.75" customHeight="1" x14ac:dyDescent="0.3">
      <c r="A681" s="76"/>
      <c r="B681" s="76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6"/>
      <c r="U681" s="76"/>
      <c r="V681" s="76"/>
      <c r="W681" s="76"/>
      <c r="X681" s="76"/>
      <c r="Y681" s="76"/>
      <c r="Z681" s="76"/>
      <c r="AA681" s="76"/>
      <c r="AB681" s="76"/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</row>
    <row r="682" spans="1:65" ht="15.75" customHeight="1" x14ac:dyDescent="0.3">
      <c r="A682" s="76"/>
      <c r="B682" s="76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  <c r="V682" s="76"/>
      <c r="W682" s="76"/>
      <c r="X682" s="76"/>
      <c r="Y682" s="76"/>
      <c r="Z682" s="76"/>
      <c r="AA682" s="76"/>
      <c r="AB682" s="76"/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</row>
    <row r="683" spans="1:65" ht="15.75" customHeight="1" x14ac:dyDescent="0.3">
      <c r="A683" s="76"/>
      <c r="B683" s="76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6"/>
      <c r="U683" s="76"/>
      <c r="V683" s="76"/>
      <c r="W683" s="76"/>
      <c r="X683" s="76"/>
      <c r="Y683" s="76"/>
      <c r="Z683" s="76"/>
      <c r="AA683" s="76"/>
      <c r="AB683" s="76"/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</row>
    <row r="684" spans="1:65" ht="15.75" customHeight="1" x14ac:dyDescent="0.3">
      <c r="A684" s="76"/>
      <c r="B684" s="76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6"/>
      <c r="U684" s="76"/>
      <c r="V684" s="76"/>
      <c r="W684" s="76"/>
      <c r="X684" s="76"/>
      <c r="Y684" s="76"/>
      <c r="Z684" s="76"/>
      <c r="AA684" s="76"/>
      <c r="AB684" s="76"/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</row>
    <row r="685" spans="1:65" ht="15.75" customHeight="1" x14ac:dyDescent="0.3">
      <c r="A685" s="76"/>
      <c r="B685" s="76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6"/>
      <c r="U685" s="76"/>
      <c r="V685" s="76"/>
      <c r="W685" s="76"/>
      <c r="X685" s="76"/>
      <c r="Y685" s="76"/>
      <c r="Z685" s="76"/>
      <c r="AA685" s="76"/>
      <c r="AB685" s="76"/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</row>
    <row r="686" spans="1:65" ht="15.75" customHeight="1" x14ac:dyDescent="0.3">
      <c r="A686" s="76"/>
      <c r="B686" s="76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6"/>
      <c r="U686" s="76"/>
      <c r="V686" s="76"/>
      <c r="W686" s="76"/>
      <c r="X686" s="76"/>
      <c r="Y686" s="76"/>
      <c r="Z686" s="76"/>
      <c r="AA686" s="76"/>
      <c r="AB686" s="76"/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</row>
    <row r="687" spans="1:65" ht="15.75" customHeight="1" x14ac:dyDescent="0.3">
      <c r="A687" s="76"/>
      <c r="B687" s="76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  <c r="V687" s="76"/>
      <c r="W687" s="76"/>
      <c r="X687" s="76"/>
      <c r="Y687" s="76"/>
      <c r="Z687" s="76"/>
      <c r="AA687" s="76"/>
      <c r="AB687" s="76"/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</row>
    <row r="688" spans="1:65" ht="15.75" customHeight="1" x14ac:dyDescent="0.3">
      <c r="A688" s="76"/>
      <c r="B688" s="76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6"/>
      <c r="U688" s="76"/>
      <c r="V688" s="76"/>
      <c r="W688" s="76"/>
      <c r="X688" s="76"/>
      <c r="Y688" s="76"/>
      <c r="Z688" s="76"/>
      <c r="AA688" s="76"/>
      <c r="AB688" s="76"/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</row>
    <row r="689" spans="1:65" ht="15.75" customHeight="1" x14ac:dyDescent="0.3">
      <c r="A689" s="76"/>
      <c r="B689" s="76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6"/>
      <c r="U689" s="76"/>
      <c r="V689" s="76"/>
      <c r="W689" s="76"/>
      <c r="X689" s="76"/>
      <c r="Y689" s="76"/>
      <c r="Z689" s="76"/>
      <c r="AA689" s="76"/>
      <c r="AB689" s="76"/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</row>
    <row r="690" spans="1:65" ht="15.75" customHeight="1" x14ac:dyDescent="0.3">
      <c r="A690" s="76"/>
      <c r="B690" s="76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6"/>
      <c r="U690" s="76"/>
      <c r="V690" s="76"/>
      <c r="W690" s="76"/>
      <c r="X690" s="76"/>
      <c r="Y690" s="76"/>
      <c r="Z690" s="76"/>
      <c r="AA690" s="76"/>
      <c r="AB690" s="76"/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</row>
    <row r="691" spans="1:65" ht="15.75" customHeight="1" x14ac:dyDescent="0.3">
      <c r="A691" s="76"/>
      <c r="B691" s="76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6"/>
      <c r="U691" s="76"/>
      <c r="V691" s="76"/>
      <c r="W691" s="76"/>
      <c r="X691" s="76"/>
      <c r="Y691" s="76"/>
      <c r="Z691" s="76"/>
      <c r="AA691" s="76"/>
      <c r="AB691" s="76"/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</row>
    <row r="692" spans="1:65" ht="15.75" customHeight="1" x14ac:dyDescent="0.3">
      <c r="A692" s="76"/>
      <c r="B692" s="76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6"/>
      <c r="U692" s="76"/>
      <c r="V692" s="76"/>
      <c r="W692" s="76"/>
      <c r="X692" s="76"/>
      <c r="Y692" s="76"/>
      <c r="Z692" s="76"/>
      <c r="AA692" s="76"/>
      <c r="AB692" s="76"/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</row>
    <row r="693" spans="1:65" ht="15.75" customHeight="1" x14ac:dyDescent="0.3">
      <c r="A693" s="76"/>
      <c r="B693" s="76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6"/>
      <c r="U693" s="76"/>
      <c r="V693" s="76"/>
      <c r="W693" s="76"/>
      <c r="X693" s="76"/>
      <c r="Y693" s="76"/>
      <c r="Z693" s="76"/>
      <c r="AA693" s="76"/>
      <c r="AB693" s="76"/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</row>
    <row r="694" spans="1:65" ht="15.75" customHeight="1" x14ac:dyDescent="0.3">
      <c r="A694" s="76"/>
      <c r="B694" s="76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6"/>
      <c r="U694" s="76"/>
      <c r="V694" s="76"/>
      <c r="W694" s="76"/>
      <c r="X694" s="76"/>
      <c r="Y694" s="76"/>
      <c r="Z694" s="76"/>
      <c r="AA694" s="76"/>
      <c r="AB694" s="76"/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</row>
    <row r="695" spans="1:65" ht="15.75" customHeight="1" x14ac:dyDescent="0.3">
      <c r="A695" s="76"/>
      <c r="B695" s="76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  <c r="V695" s="76"/>
      <c r="W695" s="76"/>
      <c r="X695" s="76"/>
      <c r="Y695" s="76"/>
      <c r="Z695" s="76"/>
      <c r="AA695" s="76"/>
      <c r="AB695" s="76"/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</row>
    <row r="696" spans="1:65" ht="15.75" customHeight="1" x14ac:dyDescent="0.3">
      <c r="A696" s="76"/>
      <c r="B696" s="76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  <c r="V696" s="76"/>
      <c r="W696" s="76"/>
      <c r="X696" s="76"/>
      <c r="Y696" s="76"/>
      <c r="Z696" s="76"/>
      <c r="AA696" s="76"/>
      <c r="AB696" s="76"/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</row>
    <row r="697" spans="1:65" ht="15.75" customHeight="1" x14ac:dyDescent="0.3">
      <c r="A697" s="76"/>
      <c r="B697" s="76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6"/>
      <c r="U697" s="76"/>
      <c r="V697" s="76"/>
      <c r="W697" s="76"/>
      <c r="X697" s="76"/>
      <c r="Y697" s="76"/>
      <c r="Z697" s="76"/>
      <c r="AA697" s="76"/>
      <c r="AB697" s="76"/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</row>
    <row r="698" spans="1:65" ht="15.75" customHeight="1" x14ac:dyDescent="0.3">
      <c r="A698" s="76"/>
      <c r="B698" s="76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6"/>
      <c r="U698" s="76"/>
      <c r="V698" s="76"/>
      <c r="W698" s="76"/>
      <c r="X698" s="76"/>
      <c r="Y698" s="76"/>
      <c r="Z698" s="76"/>
      <c r="AA698" s="76"/>
      <c r="AB698" s="76"/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</row>
    <row r="699" spans="1:65" ht="15.75" customHeight="1" x14ac:dyDescent="0.3">
      <c r="A699" s="76"/>
      <c r="B699" s="76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6"/>
      <c r="U699" s="76"/>
      <c r="V699" s="76"/>
      <c r="W699" s="76"/>
      <c r="X699" s="76"/>
      <c r="Y699" s="76"/>
      <c r="Z699" s="76"/>
      <c r="AA699" s="76"/>
      <c r="AB699" s="76"/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</row>
    <row r="700" spans="1:65" ht="15.75" customHeight="1" x14ac:dyDescent="0.3">
      <c r="A700" s="76"/>
      <c r="B700" s="76"/>
      <c r="C700" s="76"/>
      <c r="D700" s="76"/>
      <c r="E700" s="76"/>
      <c r="F700" s="76"/>
      <c r="G700" s="76"/>
      <c r="H700" s="76"/>
      <c r="I700" s="76"/>
      <c r="J700" s="76"/>
      <c r="K700" s="76"/>
      <c r="L700" s="76"/>
      <c r="M700" s="76"/>
      <c r="N700" s="76"/>
      <c r="O700" s="76"/>
      <c r="P700" s="76"/>
      <c r="Q700" s="76"/>
      <c r="R700" s="76"/>
      <c r="S700" s="76"/>
      <c r="T700" s="76"/>
      <c r="U700" s="76"/>
      <c r="V700" s="76"/>
      <c r="W700" s="76"/>
      <c r="X700" s="76"/>
      <c r="Y700" s="76"/>
      <c r="Z700" s="76"/>
      <c r="AA700" s="76"/>
      <c r="AB700" s="76"/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</row>
    <row r="701" spans="1:65" ht="15.75" customHeight="1" x14ac:dyDescent="0.3">
      <c r="A701" s="76"/>
      <c r="B701" s="76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6"/>
      <c r="U701" s="76"/>
      <c r="V701" s="76"/>
      <c r="W701" s="76"/>
      <c r="X701" s="76"/>
      <c r="Y701" s="76"/>
      <c r="Z701" s="76"/>
      <c r="AA701" s="76"/>
      <c r="AB701" s="76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</row>
    <row r="702" spans="1:65" ht="15.75" customHeight="1" x14ac:dyDescent="0.3">
      <c r="A702" s="76"/>
      <c r="B702" s="76"/>
      <c r="C702" s="76"/>
      <c r="D702" s="76"/>
      <c r="E702" s="76"/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  <c r="V702" s="76"/>
      <c r="W702" s="76"/>
      <c r="X702" s="76"/>
      <c r="Y702" s="76"/>
      <c r="Z702" s="76"/>
      <c r="AA702" s="76"/>
      <c r="AB702" s="76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</row>
    <row r="703" spans="1:65" ht="15.75" customHeight="1" x14ac:dyDescent="0.3">
      <c r="A703" s="76"/>
      <c r="B703" s="76"/>
      <c r="C703" s="76"/>
      <c r="D703" s="76"/>
      <c r="E703" s="76"/>
      <c r="F703" s="76"/>
      <c r="G703" s="76"/>
      <c r="H703" s="76"/>
      <c r="I703" s="76"/>
      <c r="J703" s="76"/>
      <c r="K703" s="76"/>
      <c r="L703" s="76"/>
      <c r="M703" s="76"/>
      <c r="N703" s="76"/>
      <c r="O703" s="76"/>
      <c r="P703" s="76"/>
      <c r="Q703" s="76"/>
      <c r="R703" s="76"/>
      <c r="S703" s="76"/>
      <c r="T703" s="76"/>
      <c r="U703" s="76"/>
      <c r="V703" s="76"/>
      <c r="W703" s="76"/>
      <c r="X703" s="76"/>
      <c r="Y703" s="76"/>
      <c r="Z703" s="76"/>
      <c r="AA703" s="76"/>
      <c r="AB703" s="76"/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</row>
    <row r="704" spans="1:65" ht="15.75" customHeight="1" x14ac:dyDescent="0.3">
      <c r="A704" s="76"/>
      <c r="B704" s="76"/>
      <c r="C704" s="76"/>
      <c r="D704" s="76"/>
      <c r="E704" s="76"/>
      <c r="F704" s="76"/>
      <c r="G704" s="76"/>
      <c r="H704" s="76"/>
      <c r="I704" s="76"/>
      <c r="J704" s="76"/>
      <c r="K704" s="76"/>
      <c r="L704" s="76"/>
      <c r="M704" s="76"/>
      <c r="N704" s="76"/>
      <c r="O704" s="76"/>
      <c r="P704" s="76"/>
      <c r="Q704" s="76"/>
      <c r="R704" s="76"/>
      <c r="S704" s="76"/>
      <c r="T704" s="76"/>
      <c r="U704" s="76"/>
      <c r="V704" s="76"/>
      <c r="W704" s="76"/>
      <c r="X704" s="76"/>
      <c r="Y704" s="76"/>
      <c r="Z704" s="76"/>
      <c r="AA704" s="76"/>
      <c r="AB704" s="76"/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</row>
    <row r="705" spans="1:65" ht="15.75" customHeight="1" x14ac:dyDescent="0.3">
      <c r="A705" s="76"/>
      <c r="B705" s="76"/>
      <c r="C705" s="76"/>
      <c r="D705" s="76"/>
      <c r="E705" s="76"/>
      <c r="F705" s="76"/>
      <c r="G705" s="76"/>
      <c r="H705" s="76"/>
      <c r="I705" s="76"/>
      <c r="J705" s="76"/>
      <c r="K705" s="76"/>
      <c r="L705" s="76"/>
      <c r="M705" s="76"/>
      <c r="N705" s="76"/>
      <c r="O705" s="76"/>
      <c r="P705" s="76"/>
      <c r="Q705" s="76"/>
      <c r="R705" s="76"/>
      <c r="S705" s="76"/>
      <c r="T705" s="76"/>
      <c r="U705" s="76"/>
      <c r="V705" s="76"/>
      <c r="W705" s="76"/>
      <c r="X705" s="76"/>
      <c r="Y705" s="76"/>
      <c r="Z705" s="76"/>
      <c r="AA705" s="76"/>
      <c r="AB705" s="76"/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</row>
    <row r="706" spans="1:65" ht="15.75" customHeight="1" x14ac:dyDescent="0.3">
      <c r="A706" s="76"/>
      <c r="B706" s="76"/>
      <c r="C706" s="76"/>
      <c r="D706" s="76"/>
      <c r="E706" s="76"/>
      <c r="F706" s="76"/>
      <c r="G706" s="76"/>
      <c r="H706" s="76"/>
      <c r="I706" s="76"/>
      <c r="J706" s="76"/>
      <c r="K706" s="76"/>
      <c r="L706" s="76"/>
      <c r="M706" s="76"/>
      <c r="N706" s="76"/>
      <c r="O706" s="76"/>
      <c r="P706" s="76"/>
      <c r="Q706" s="76"/>
      <c r="R706" s="76"/>
      <c r="S706" s="76"/>
      <c r="T706" s="76"/>
      <c r="U706" s="76"/>
      <c r="V706" s="76"/>
      <c r="W706" s="76"/>
      <c r="X706" s="76"/>
      <c r="Y706" s="76"/>
      <c r="Z706" s="76"/>
      <c r="AA706" s="76"/>
      <c r="AB706" s="76"/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</row>
    <row r="707" spans="1:65" ht="15.75" customHeight="1" x14ac:dyDescent="0.3">
      <c r="A707" s="76"/>
      <c r="B707" s="76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6"/>
      <c r="U707" s="76"/>
      <c r="V707" s="76"/>
      <c r="W707" s="76"/>
      <c r="X707" s="76"/>
      <c r="Y707" s="76"/>
      <c r="Z707" s="76"/>
      <c r="AA707" s="76"/>
      <c r="AB707" s="76"/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</row>
    <row r="708" spans="1:65" ht="15.75" customHeight="1" x14ac:dyDescent="0.3">
      <c r="A708" s="76"/>
      <c r="B708" s="76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6"/>
      <c r="U708" s="76"/>
      <c r="V708" s="76"/>
      <c r="W708" s="76"/>
      <c r="X708" s="76"/>
      <c r="Y708" s="76"/>
      <c r="Z708" s="76"/>
      <c r="AA708" s="76"/>
      <c r="AB708" s="76"/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</row>
    <row r="709" spans="1:65" ht="15.75" customHeight="1" x14ac:dyDescent="0.3">
      <c r="A709" s="76"/>
      <c r="B709" s="76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6"/>
      <c r="U709" s="76"/>
      <c r="V709" s="76"/>
      <c r="W709" s="76"/>
      <c r="X709" s="76"/>
      <c r="Y709" s="76"/>
      <c r="Z709" s="76"/>
      <c r="AA709" s="76"/>
      <c r="AB709" s="76"/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</row>
    <row r="710" spans="1:65" ht="15.75" customHeight="1" x14ac:dyDescent="0.3">
      <c r="A710" s="76"/>
      <c r="B710" s="76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6"/>
      <c r="U710" s="76"/>
      <c r="V710" s="76"/>
      <c r="W710" s="76"/>
      <c r="X710" s="76"/>
      <c r="Y710" s="76"/>
      <c r="Z710" s="76"/>
      <c r="AA710" s="76"/>
      <c r="AB710" s="76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</row>
    <row r="711" spans="1:65" ht="15.75" customHeight="1" x14ac:dyDescent="0.3">
      <c r="A711" s="76"/>
      <c r="B711" s="76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6"/>
      <c r="U711" s="76"/>
      <c r="V711" s="76"/>
      <c r="W711" s="76"/>
      <c r="X711" s="76"/>
      <c r="Y711" s="76"/>
      <c r="Z711" s="76"/>
      <c r="AA711" s="76"/>
      <c r="AB711" s="76"/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</row>
    <row r="712" spans="1:65" ht="15.75" customHeight="1" x14ac:dyDescent="0.3">
      <c r="A712" s="76"/>
      <c r="B712" s="76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6"/>
      <c r="U712" s="76"/>
      <c r="V712" s="76"/>
      <c r="W712" s="76"/>
      <c r="X712" s="76"/>
      <c r="Y712" s="76"/>
      <c r="Z712" s="76"/>
      <c r="AA712" s="76"/>
      <c r="AB712" s="76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</row>
    <row r="713" spans="1:65" ht="15.75" customHeight="1" x14ac:dyDescent="0.3">
      <c r="A713" s="76"/>
      <c r="B713" s="76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6"/>
      <c r="U713" s="76"/>
      <c r="V713" s="76"/>
      <c r="W713" s="76"/>
      <c r="X713" s="76"/>
      <c r="Y713" s="76"/>
      <c r="Z713" s="76"/>
      <c r="AA713" s="76"/>
      <c r="AB713" s="76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</row>
    <row r="714" spans="1:65" ht="15.75" customHeight="1" x14ac:dyDescent="0.3">
      <c r="A714" s="76"/>
      <c r="B714" s="76"/>
      <c r="C714" s="76"/>
      <c r="D714" s="76"/>
      <c r="E714" s="76"/>
      <c r="F714" s="76"/>
      <c r="G714" s="76"/>
      <c r="H714" s="76"/>
      <c r="I714" s="76"/>
      <c r="J714" s="76"/>
      <c r="K714" s="76"/>
      <c r="L714" s="76"/>
      <c r="M714" s="76"/>
      <c r="N714" s="76"/>
      <c r="O714" s="76"/>
      <c r="P714" s="76"/>
      <c r="Q714" s="76"/>
      <c r="R714" s="76"/>
      <c r="S714" s="76"/>
      <c r="T714" s="76"/>
      <c r="U714" s="76"/>
      <c r="V714" s="76"/>
      <c r="W714" s="76"/>
      <c r="X714" s="76"/>
      <c r="Y714" s="76"/>
      <c r="Z714" s="76"/>
      <c r="AA714" s="76"/>
      <c r="AB714" s="76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</row>
    <row r="715" spans="1:65" ht="15.75" customHeight="1" x14ac:dyDescent="0.3">
      <c r="A715" s="76"/>
      <c r="B715" s="76"/>
      <c r="C715" s="76"/>
      <c r="D715" s="76"/>
      <c r="E715" s="76"/>
      <c r="F715" s="76"/>
      <c r="G715" s="76"/>
      <c r="H715" s="76"/>
      <c r="I715" s="76"/>
      <c r="J715" s="76"/>
      <c r="K715" s="76"/>
      <c r="L715" s="76"/>
      <c r="M715" s="76"/>
      <c r="N715" s="76"/>
      <c r="O715" s="76"/>
      <c r="P715" s="76"/>
      <c r="Q715" s="76"/>
      <c r="R715" s="76"/>
      <c r="S715" s="76"/>
      <c r="T715" s="76"/>
      <c r="U715" s="76"/>
      <c r="V715" s="76"/>
      <c r="W715" s="76"/>
      <c r="X715" s="76"/>
      <c r="Y715" s="76"/>
      <c r="Z715" s="76"/>
      <c r="AA715" s="76"/>
      <c r="AB715" s="76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</row>
    <row r="716" spans="1:65" ht="15.75" customHeight="1" x14ac:dyDescent="0.3">
      <c r="A716" s="76"/>
      <c r="B716" s="76"/>
      <c r="C716" s="76"/>
      <c r="D716" s="76"/>
      <c r="E716" s="76"/>
      <c r="F716" s="76"/>
      <c r="G716" s="76"/>
      <c r="H716" s="76"/>
      <c r="I716" s="76"/>
      <c r="J716" s="76"/>
      <c r="K716" s="76"/>
      <c r="L716" s="76"/>
      <c r="M716" s="76"/>
      <c r="N716" s="76"/>
      <c r="O716" s="76"/>
      <c r="P716" s="76"/>
      <c r="Q716" s="76"/>
      <c r="R716" s="76"/>
      <c r="S716" s="76"/>
      <c r="T716" s="76"/>
      <c r="U716" s="76"/>
      <c r="V716" s="76"/>
      <c r="W716" s="76"/>
      <c r="X716" s="76"/>
      <c r="Y716" s="76"/>
      <c r="Z716" s="76"/>
      <c r="AA716" s="76"/>
      <c r="AB716" s="76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</row>
    <row r="717" spans="1:65" ht="15.75" customHeight="1" x14ac:dyDescent="0.3">
      <c r="A717" s="76"/>
      <c r="B717" s="76"/>
      <c r="C717" s="76"/>
      <c r="D717" s="76"/>
      <c r="E717" s="76"/>
      <c r="F717" s="76"/>
      <c r="G717" s="76"/>
      <c r="H717" s="76"/>
      <c r="I717" s="76"/>
      <c r="J717" s="76"/>
      <c r="K717" s="76"/>
      <c r="L717" s="76"/>
      <c r="M717" s="76"/>
      <c r="N717" s="76"/>
      <c r="O717" s="76"/>
      <c r="P717" s="76"/>
      <c r="Q717" s="76"/>
      <c r="R717" s="76"/>
      <c r="S717" s="76"/>
      <c r="T717" s="76"/>
      <c r="U717" s="76"/>
      <c r="V717" s="76"/>
      <c r="W717" s="76"/>
      <c r="X717" s="76"/>
      <c r="Y717" s="76"/>
      <c r="Z717" s="76"/>
      <c r="AA717" s="76"/>
      <c r="AB717" s="76"/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</row>
    <row r="718" spans="1:65" ht="15.75" customHeight="1" x14ac:dyDescent="0.3">
      <c r="A718" s="76"/>
      <c r="B718" s="76"/>
      <c r="C718" s="76"/>
      <c r="D718" s="76"/>
      <c r="E718" s="76"/>
      <c r="F718" s="76"/>
      <c r="G718" s="76"/>
      <c r="H718" s="76"/>
      <c r="I718" s="76"/>
      <c r="J718" s="76"/>
      <c r="K718" s="76"/>
      <c r="L718" s="76"/>
      <c r="M718" s="76"/>
      <c r="N718" s="76"/>
      <c r="O718" s="76"/>
      <c r="P718" s="76"/>
      <c r="Q718" s="76"/>
      <c r="R718" s="76"/>
      <c r="S718" s="76"/>
      <c r="T718" s="76"/>
      <c r="U718" s="76"/>
      <c r="V718" s="76"/>
      <c r="W718" s="76"/>
      <c r="X718" s="76"/>
      <c r="Y718" s="76"/>
      <c r="Z718" s="76"/>
      <c r="AA718" s="76"/>
      <c r="AB718" s="76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</row>
    <row r="719" spans="1:65" ht="15.75" customHeight="1" x14ac:dyDescent="0.3">
      <c r="A719" s="76"/>
      <c r="B719" s="76"/>
      <c r="C719" s="76"/>
      <c r="D719" s="76"/>
      <c r="E719" s="76"/>
      <c r="F719" s="76"/>
      <c r="G719" s="76"/>
      <c r="H719" s="76"/>
      <c r="I719" s="76"/>
      <c r="J719" s="76"/>
      <c r="K719" s="76"/>
      <c r="L719" s="76"/>
      <c r="M719" s="76"/>
      <c r="N719" s="76"/>
      <c r="O719" s="76"/>
      <c r="P719" s="76"/>
      <c r="Q719" s="76"/>
      <c r="R719" s="76"/>
      <c r="S719" s="76"/>
      <c r="T719" s="76"/>
      <c r="U719" s="76"/>
      <c r="V719" s="76"/>
      <c r="W719" s="76"/>
      <c r="X719" s="76"/>
      <c r="Y719" s="76"/>
      <c r="Z719" s="76"/>
      <c r="AA719" s="76"/>
      <c r="AB719" s="76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</row>
    <row r="720" spans="1:65" ht="15.75" customHeight="1" x14ac:dyDescent="0.3">
      <c r="A720" s="76"/>
      <c r="B720" s="76"/>
      <c r="C720" s="76"/>
      <c r="D720" s="76"/>
      <c r="E720" s="76"/>
      <c r="F720" s="76"/>
      <c r="G720" s="76"/>
      <c r="H720" s="76"/>
      <c r="I720" s="76"/>
      <c r="J720" s="76"/>
      <c r="K720" s="76"/>
      <c r="L720" s="76"/>
      <c r="M720" s="76"/>
      <c r="N720" s="76"/>
      <c r="O720" s="76"/>
      <c r="P720" s="76"/>
      <c r="Q720" s="76"/>
      <c r="R720" s="76"/>
      <c r="S720" s="76"/>
      <c r="T720" s="76"/>
      <c r="U720" s="76"/>
      <c r="V720" s="76"/>
      <c r="W720" s="76"/>
      <c r="X720" s="76"/>
      <c r="Y720" s="76"/>
      <c r="Z720" s="76"/>
      <c r="AA720" s="76"/>
      <c r="AB720" s="76"/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</row>
    <row r="721" spans="1:65" ht="15.75" customHeight="1" x14ac:dyDescent="0.3">
      <c r="A721" s="76"/>
      <c r="B721" s="76"/>
      <c r="C721" s="76"/>
      <c r="D721" s="76"/>
      <c r="E721" s="76"/>
      <c r="F721" s="76"/>
      <c r="G721" s="76"/>
      <c r="H721" s="76"/>
      <c r="I721" s="76"/>
      <c r="J721" s="76"/>
      <c r="K721" s="76"/>
      <c r="L721" s="76"/>
      <c r="M721" s="76"/>
      <c r="N721" s="76"/>
      <c r="O721" s="76"/>
      <c r="P721" s="76"/>
      <c r="Q721" s="76"/>
      <c r="R721" s="76"/>
      <c r="S721" s="76"/>
      <c r="T721" s="76"/>
      <c r="U721" s="76"/>
      <c r="V721" s="76"/>
      <c r="W721" s="76"/>
      <c r="X721" s="76"/>
      <c r="Y721" s="76"/>
      <c r="Z721" s="76"/>
      <c r="AA721" s="76"/>
      <c r="AB721" s="76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</row>
    <row r="722" spans="1:65" ht="15.75" customHeight="1" x14ac:dyDescent="0.3">
      <c r="A722" s="76"/>
      <c r="B722" s="76"/>
      <c r="C722" s="76"/>
      <c r="D722" s="76"/>
      <c r="E722" s="76"/>
      <c r="F722" s="76"/>
      <c r="G722" s="76"/>
      <c r="H722" s="76"/>
      <c r="I722" s="76"/>
      <c r="J722" s="76"/>
      <c r="K722" s="76"/>
      <c r="L722" s="76"/>
      <c r="M722" s="76"/>
      <c r="N722" s="76"/>
      <c r="O722" s="76"/>
      <c r="P722" s="76"/>
      <c r="Q722" s="76"/>
      <c r="R722" s="76"/>
      <c r="S722" s="76"/>
      <c r="T722" s="76"/>
      <c r="U722" s="76"/>
      <c r="V722" s="76"/>
      <c r="W722" s="76"/>
      <c r="X722" s="76"/>
      <c r="Y722" s="76"/>
      <c r="Z722" s="76"/>
      <c r="AA722" s="76"/>
      <c r="AB722" s="76"/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</row>
    <row r="723" spans="1:65" ht="15.75" customHeight="1" x14ac:dyDescent="0.3">
      <c r="A723" s="76"/>
      <c r="B723" s="76"/>
      <c r="C723" s="76"/>
      <c r="D723" s="76"/>
      <c r="E723" s="76"/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  <c r="V723" s="76"/>
      <c r="W723" s="76"/>
      <c r="X723" s="76"/>
      <c r="Y723" s="76"/>
      <c r="Z723" s="76"/>
      <c r="AA723" s="76"/>
      <c r="AB723" s="76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</row>
    <row r="724" spans="1:65" ht="15.75" customHeight="1" x14ac:dyDescent="0.3">
      <c r="A724" s="76"/>
      <c r="B724" s="76"/>
      <c r="C724" s="76"/>
      <c r="D724" s="76"/>
      <c r="E724" s="76"/>
      <c r="F724" s="76"/>
      <c r="G724" s="76"/>
      <c r="H724" s="76"/>
      <c r="I724" s="76"/>
      <c r="J724" s="76"/>
      <c r="K724" s="76"/>
      <c r="L724" s="76"/>
      <c r="M724" s="76"/>
      <c r="N724" s="76"/>
      <c r="O724" s="76"/>
      <c r="P724" s="76"/>
      <c r="Q724" s="76"/>
      <c r="R724" s="76"/>
      <c r="S724" s="76"/>
      <c r="T724" s="76"/>
      <c r="U724" s="76"/>
      <c r="V724" s="76"/>
      <c r="W724" s="76"/>
      <c r="X724" s="76"/>
      <c r="Y724" s="76"/>
      <c r="Z724" s="76"/>
      <c r="AA724" s="76"/>
      <c r="AB724" s="76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</row>
    <row r="725" spans="1:65" ht="15.75" customHeight="1" x14ac:dyDescent="0.3">
      <c r="A725" s="76"/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76"/>
      <c r="O725" s="76"/>
      <c r="P725" s="76"/>
      <c r="Q725" s="76"/>
      <c r="R725" s="76"/>
      <c r="S725" s="76"/>
      <c r="T725" s="76"/>
      <c r="U725" s="76"/>
      <c r="V725" s="76"/>
      <c r="W725" s="76"/>
      <c r="X725" s="76"/>
      <c r="Y725" s="76"/>
      <c r="Z725" s="76"/>
      <c r="AA725" s="76"/>
      <c r="AB725" s="76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</row>
    <row r="726" spans="1:65" ht="15.75" customHeight="1" x14ac:dyDescent="0.3">
      <c r="A726" s="76"/>
      <c r="B726" s="76"/>
      <c r="C726" s="76"/>
      <c r="D726" s="76"/>
      <c r="E726" s="76"/>
      <c r="F726" s="76"/>
      <c r="G726" s="76"/>
      <c r="H726" s="76"/>
      <c r="I726" s="76"/>
      <c r="J726" s="76"/>
      <c r="K726" s="76"/>
      <c r="L726" s="76"/>
      <c r="M726" s="76"/>
      <c r="N726" s="76"/>
      <c r="O726" s="76"/>
      <c r="P726" s="76"/>
      <c r="Q726" s="76"/>
      <c r="R726" s="76"/>
      <c r="S726" s="76"/>
      <c r="T726" s="76"/>
      <c r="U726" s="76"/>
      <c r="V726" s="76"/>
      <c r="W726" s="76"/>
      <c r="X726" s="76"/>
      <c r="Y726" s="76"/>
      <c r="Z726" s="76"/>
      <c r="AA726" s="76"/>
      <c r="AB726" s="76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</row>
    <row r="727" spans="1:65" ht="15.75" customHeight="1" x14ac:dyDescent="0.3">
      <c r="A727" s="76"/>
      <c r="B727" s="76"/>
      <c r="C727" s="76"/>
      <c r="D727" s="76"/>
      <c r="E727" s="76"/>
      <c r="F727" s="76"/>
      <c r="G727" s="76"/>
      <c r="H727" s="76"/>
      <c r="I727" s="76"/>
      <c r="J727" s="76"/>
      <c r="K727" s="76"/>
      <c r="L727" s="76"/>
      <c r="M727" s="76"/>
      <c r="N727" s="76"/>
      <c r="O727" s="76"/>
      <c r="P727" s="76"/>
      <c r="Q727" s="76"/>
      <c r="R727" s="76"/>
      <c r="S727" s="76"/>
      <c r="T727" s="76"/>
      <c r="U727" s="76"/>
      <c r="V727" s="76"/>
      <c r="W727" s="76"/>
      <c r="X727" s="76"/>
      <c r="Y727" s="76"/>
      <c r="Z727" s="76"/>
      <c r="AA727" s="76"/>
      <c r="AB727" s="76"/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</row>
    <row r="728" spans="1:65" ht="15.75" customHeight="1" x14ac:dyDescent="0.3">
      <c r="A728" s="76"/>
      <c r="B728" s="76"/>
      <c r="C728" s="76"/>
      <c r="D728" s="76"/>
      <c r="E728" s="76"/>
      <c r="F728" s="76"/>
      <c r="G728" s="76"/>
      <c r="H728" s="76"/>
      <c r="I728" s="76"/>
      <c r="J728" s="76"/>
      <c r="K728" s="76"/>
      <c r="L728" s="76"/>
      <c r="M728" s="76"/>
      <c r="N728" s="76"/>
      <c r="O728" s="76"/>
      <c r="P728" s="76"/>
      <c r="Q728" s="76"/>
      <c r="R728" s="76"/>
      <c r="S728" s="76"/>
      <c r="T728" s="76"/>
      <c r="U728" s="76"/>
      <c r="V728" s="76"/>
      <c r="W728" s="76"/>
      <c r="X728" s="76"/>
      <c r="Y728" s="76"/>
      <c r="Z728" s="76"/>
      <c r="AA728" s="76"/>
      <c r="AB728" s="76"/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</row>
    <row r="729" spans="1:65" ht="15.75" customHeight="1" x14ac:dyDescent="0.3">
      <c r="A729" s="76"/>
      <c r="B729" s="76"/>
      <c r="C729" s="76"/>
      <c r="D729" s="76"/>
      <c r="E729" s="76"/>
      <c r="F729" s="76"/>
      <c r="G729" s="76"/>
      <c r="H729" s="76"/>
      <c r="I729" s="76"/>
      <c r="J729" s="76"/>
      <c r="K729" s="76"/>
      <c r="L729" s="76"/>
      <c r="M729" s="76"/>
      <c r="N729" s="76"/>
      <c r="O729" s="76"/>
      <c r="P729" s="76"/>
      <c r="Q729" s="76"/>
      <c r="R729" s="76"/>
      <c r="S729" s="76"/>
      <c r="T729" s="76"/>
      <c r="U729" s="76"/>
      <c r="V729" s="76"/>
      <c r="W729" s="76"/>
      <c r="X729" s="76"/>
      <c r="Y729" s="76"/>
      <c r="Z729" s="76"/>
      <c r="AA729" s="76"/>
      <c r="AB729" s="76"/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</row>
    <row r="730" spans="1:65" ht="15.75" customHeight="1" x14ac:dyDescent="0.3">
      <c r="A730" s="76"/>
      <c r="B730" s="76"/>
      <c r="C730" s="76"/>
      <c r="D730" s="76"/>
      <c r="E730" s="76"/>
      <c r="F730" s="76"/>
      <c r="G730" s="76"/>
      <c r="H730" s="76"/>
      <c r="I730" s="76"/>
      <c r="J730" s="76"/>
      <c r="K730" s="76"/>
      <c r="L730" s="76"/>
      <c r="M730" s="76"/>
      <c r="N730" s="76"/>
      <c r="O730" s="76"/>
      <c r="P730" s="76"/>
      <c r="Q730" s="76"/>
      <c r="R730" s="76"/>
      <c r="S730" s="76"/>
      <c r="T730" s="76"/>
      <c r="U730" s="76"/>
      <c r="V730" s="76"/>
      <c r="W730" s="76"/>
      <c r="X730" s="76"/>
      <c r="Y730" s="76"/>
      <c r="Z730" s="76"/>
      <c r="AA730" s="76"/>
      <c r="AB730" s="76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</row>
    <row r="731" spans="1:65" ht="15.75" customHeight="1" x14ac:dyDescent="0.3">
      <c r="A731" s="76"/>
      <c r="B731" s="76"/>
      <c r="C731" s="76"/>
      <c r="D731" s="76"/>
      <c r="E731" s="76"/>
      <c r="F731" s="76"/>
      <c r="G731" s="76"/>
      <c r="H731" s="76"/>
      <c r="I731" s="76"/>
      <c r="J731" s="76"/>
      <c r="K731" s="76"/>
      <c r="L731" s="76"/>
      <c r="M731" s="76"/>
      <c r="N731" s="76"/>
      <c r="O731" s="76"/>
      <c r="P731" s="76"/>
      <c r="Q731" s="76"/>
      <c r="R731" s="76"/>
      <c r="S731" s="76"/>
      <c r="T731" s="76"/>
      <c r="U731" s="76"/>
      <c r="V731" s="76"/>
      <c r="W731" s="76"/>
      <c r="X731" s="76"/>
      <c r="Y731" s="76"/>
      <c r="Z731" s="76"/>
      <c r="AA731" s="76"/>
      <c r="AB731" s="76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</row>
    <row r="732" spans="1:65" ht="15.75" customHeight="1" x14ac:dyDescent="0.3">
      <c r="A732" s="76"/>
      <c r="B732" s="76"/>
      <c r="C732" s="76"/>
      <c r="D732" s="76"/>
      <c r="E732" s="76"/>
      <c r="F732" s="76"/>
      <c r="G732" s="76"/>
      <c r="H732" s="76"/>
      <c r="I732" s="76"/>
      <c r="J732" s="76"/>
      <c r="K732" s="76"/>
      <c r="L732" s="76"/>
      <c r="M732" s="76"/>
      <c r="N732" s="76"/>
      <c r="O732" s="76"/>
      <c r="P732" s="76"/>
      <c r="Q732" s="76"/>
      <c r="R732" s="76"/>
      <c r="S732" s="76"/>
      <c r="T732" s="76"/>
      <c r="U732" s="76"/>
      <c r="V732" s="76"/>
      <c r="W732" s="76"/>
      <c r="X732" s="76"/>
      <c r="Y732" s="76"/>
      <c r="Z732" s="76"/>
      <c r="AA732" s="76"/>
      <c r="AB732" s="76"/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</row>
    <row r="733" spans="1:65" ht="15.75" customHeight="1" x14ac:dyDescent="0.3">
      <c r="A733" s="76"/>
      <c r="B733" s="76"/>
      <c r="C733" s="76"/>
      <c r="D733" s="76"/>
      <c r="E733" s="76"/>
      <c r="F733" s="76"/>
      <c r="G733" s="76"/>
      <c r="H733" s="76"/>
      <c r="I733" s="76"/>
      <c r="J733" s="76"/>
      <c r="K733" s="76"/>
      <c r="L733" s="76"/>
      <c r="M733" s="76"/>
      <c r="N733" s="76"/>
      <c r="O733" s="76"/>
      <c r="P733" s="76"/>
      <c r="Q733" s="76"/>
      <c r="R733" s="76"/>
      <c r="S733" s="76"/>
      <c r="T733" s="76"/>
      <c r="U733" s="76"/>
      <c r="V733" s="76"/>
      <c r="W733" s="76"/>
      <c r="X733" s="76"/>
      <c r="Y733" s="76"/>
      <c r="Z733" s="76"/>
      <c r="AA733" s="76"/>
      <c r="AB733" s="76"/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</row>
    <row r="734" spans="1:65" ht="15.75" customHeight="1" x14ac:dyDescent="0.3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76"/>
      <c r="U734" s="76"/>
      <c r="V734" s="76"/>
      <c r="W734" s="76"/>
      <c r="X734" s="76"/>
      <c r="Y734" s="76"/>
      <c r="Z734" s="76"/>
      <c r="AA734" s="76"/>
      <c r="AB734" s="76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</row>
    <row r="735" spans="1:65" ht="15.75" customHeight="1" x14ac:dyDescent="0.3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6"/>
      <c r="U735" s="76"/>
      <c r="V735" s="76"/>
      <c r="W735" s="76"/>
      <c r="X735" s="76"/>
      <c r="Y735" s="76"/>
      <c r="Z735" s="76"/>
      <c r="AA735" s="76"/>
      <c r="AB735" s="76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</row>
    <row r="736" spans="1:65" ht="15.75" customHeight="1" x14ac:dyDescent="0.3">
      <c r="A736" s="76"/>
      <c r="B736" s="76"/>
      <c r="C736" s="76"/>
      <c r="D736" s="76"/>
      <c r="E736" s="76"/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  <c r="V736" s="76"/>
      <c r="W736" s="76"/>
      <c r="X736" s="76"/>
      <c r="Y736" s="76"/>
      <c r="Z736" s="76"/>
      <c r="AA736" s="76"/>
      <c r="AB736" s="76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</row>
    <row r="737" spans="1:65" ht="15.75" customHeight="1" x14ac:dyDescent="0.3">
      <c r="A737" s="76"/>
      <c r="B737" s="76"/>
      <c r="C737" s="76"/>
      <c r="D737" s="76"/>
      <c r="E737" s="76"/>
      <c r="F737" s="76"/>
      <c r="G737" s="76"/>
      <c r="H737" s="76"/>
      <c r="I737" s="76"/>
      <c r="J737" s="76"/>
      <c r="K737" s="76"/>
      <c r="L737" s="76"/>
      <c r="M737" s="76"/>
      <c r="N737" s="76"/>
      <c r="O737" s="76"/>
      <c r="P737" s="76"/>
      <c r="Q737" s="76"/>
      <c r="R737" s="76"/>
      <c r="S737" s="76"/>
      <c r="T737" s="76"/>
      <c r="U737" s="76"/>
      <c r="V737" s="76"/>
      <c r="W737" s="76"/>
      <c r="X737" s="76"/>
      <c r="Y737" s="76"/>
      <c r="Z737" s="76"/>
      <c r="AA737" s="76"/>
      <c r="AB737" s="76"/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</row>
    <row r="738" spans="1:65" ht="15.75" customHeight="1" x14ac:dyDescent="0.3">
      <c r="A738" s="76"/>
      <c r="B738" s="76"/>
      <c r="C738" s="76"/>
      <c r="D738" s="76"/>
      <c r="E738" s="76"/>
      <c r="F738" s="76"/>
      <c r="G738" s="76"/>
      <c r="H738" s="76"/>
      <c r="I738" s="76"/>
      <c r="J738" s="76"/>
      <c r="K738" s="76"/>
      <c r="L738" s="76"/>
      <c r="M738" s="76"/>
      <c r="N738" s="76"/>
      <c r="O738" s="76"/>
      <c r="P738" s="76"/>
      <c r="Q738" s="76"/>
      <c r="R738" s="76"/>
      <c r="S738" s="76"/>
      <c r="T738" s="76"/>
      <c r="U738" s="76"/>
      <c r="V738" s="76"/>
      <c r="W738" s="76"/>
      <c r="X738" s="76"/>
      <c r="Y738" s="76"/>
      <c r="Z738" s="76"/>
      <c r="AA738" s="76"/>
      <c r="AB738" s="76"/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</row>
    <row r="739" spans="1:65" ht="15.75" customHeight="1" x14ac:dyDescent="0.3">
      <c r="A739" s="76"/>
      <c r="B739" s="76"/>
      <c r="C739" s="76"/>
      <c r="D739" s="76"/>
      <c r="E739" s="76"/>
      <c r="F739" s="76"/>
      <c r="G739" s="76"/>
      <c r="H739" s="76"/>
      <c r="I739" s="76"/>
      <c r="J739" s="76"/>
      <c r="K739" s="76"/>
      <c r="L739" s="76"/>
      <c r="M739" s="76"/>
      <c r="N739" s="76"/>
      <c r="O739" s="76"/>
      <c r="P739" s="76"/>
      <c r="Q739" s="76"/>
      <c r="R739" s="76"/>
      <c r="S739" s="76"/>
      <c r="T739" s="76"/>
      <c r="U739" s="76"/>
      <c r="V739" s="76"/>
      <c r="W739" s="76"/>
      <c r="X739" s="76"/>
      <c r="Y739" s="76"/>
      <c r="Z739" s="76"/>
      <c r="AA739" s="76"/>
      <c r="AB739" s="76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</row>
    <row r="740" spans="1:65" ht="15.75" customHeight="1" x14ac:dyDescent="0.3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  <c r="V740" s="76"/>
      <c r="W740" s="76"/>
      <c r="X740" s="76"/>
      <c r="Y740" s="76"/>
      <c r="Z740" s="76"/>
      <c r="AA740" s="76"/>
      <c r="AB740" s="76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</row>
    <row r="741" spans="1:65" ht="15.75" customHeight="1" x14ac:dyDescent="0.3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  <c r="V741" s="76"/>
      <c r="W741" s="76"/>
      <c r="X741" s="76"/>
      <c r="Y741" s="76"/>
      <c r="Z741" s="76"/>
      <c r="AA741" s="76"/>
      <c r="AB741" s="76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</row>
    <row r="742" spans="1:65" ht="15.75" customHeight="1" x14ac:dyDescent="0.3">
      <c r="A742" s="76"/>
      <c r="B742" s="76"/>
      <c r="C742" s="76"/>
      <c r="D742" s="76"/>
      <c r="E742" s="76"/>
      <c r="F742" s="76"/>
      <c r="G742" s="76"/>
      <c r="H742" s="76"/>
      <c r="I742" s="76"/>
      <c r="J742" s="76"/>
      <c r="K742" s="76"/>
      <c r="L742" s="76"/>
      <c r="M742" s="76"/>
      <c r="N742" s="76"/>
      <c r="O742" s="76"/>
      <c r="P742" s="76"/>
      <c r="Q742" s="76"/>
      <c r="R742" s="76"/>
      <c r="S742" s="76"/>
      <c r="T742" s="76"/>
      <c r="U742" s="76"/>
      <c r="V742" s="76"/>
      <c r="W742" s="76"/>
      <c r="X742" s="76"/>
      <c r="Y742" s="76"/>
      <c r="Z742" s="76"/>
      <c r="AA742" s="76"/>
      <c r="AB742" s="76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</row>
    <row r="743" spans="1:65" ht="15.75" customHeight="1" x14ac:dyDescent="0.3">
      <c r="A743" s="76"/>
      <c r="B743" s="76"/>
      <c r="C743" s="76"/>
      <c r="D743" s="76"/>
      <c r="E743" s="76"/>
      <c r="F743" s="76"/>
      <c r="G743" s="76"/>
      <c r="H743" s="76"/>
      <c r="I743" s="76"/>
      <c r="J743" s="76"/>
      <c r="K743" s="76"/>
      <c r="L743" s="76"/>
      <c r="M743" s="76"/>
      <c r="N743" s="76"/>
      <c r="O743" s="76"/>
      <c r="P743" s="76"/>
      <c r="Q743" s="76"/>
      <c r="R743" s="76"/>
      <c r="S743" s="76"/>
      <c r="T743" s="76"/>
      <c r="U743" s="76"/>
      <c r="V743" s="76"/>
      <c r="W743" s="76"/>
      <c r="X743" s="76"/>
      <c r="Y743" s="76"/>
      <c r="Z743" s="76"/>
      <c r="AA743" s="76"/>
      <c r="AB743" s="76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</row>
    <row r="744" spans="1:65" ht="15.75" customHeight="1" x14ac:dyDescent="0.3">
      <c r="A744" s="76"/>
      <c r="B744" s="76"/>
      <c r="C744" s="76"/>
      <c r="D744" s="76"/>
      <c r="E744" s="76"/>
      <c r="F744" s="76"/>
      <c r="G744" s="76"/>
      <c r="H744" s="76"/>
      <c r="I744" s="76"/>
      <c r="J744" s="76"/>
      <c r="K744" s="76"/>
      <c r="L744" s="76"/>
      <c r="M744" s="76"/>
      <c r="N744" s="76"/>
      <c r="O744" s="76"/>
      <c r="P744" s="76"/>
      <c r="Q744" s="76"/>
      <c r="R744" s="76"/>
      <c r="S744" s="76"/>
      <c r="T744" s="76"/>
      <c r="U744" s="76"/>
      <c r="V744" s="76"/>
      <c r="W744" s="76"/>
      <c r="X744" s="76"/>
      <c r="Y744" s="76"/>
      <c r="Z744" s="76"/>
      <c r="AA744" s="76"/>
      <c r="AB744" s="76"/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</row>
    <row r="745" spans="1:65" ht="15.75" customHeight="1" x14ac:dyDescent="0.3">
      <c r="A745" s="76"/>
      <c r="B745" s="76"/>
      <c r="C745" s="76"/>
      <c r="D745" s="76"/>
      <c r="E745" s="76"/>
      <c r="F745" s="76"/>
      <c r="G745" s="76"/>
      <c r="H745" s="76"/>
      <c r="I745" s="76"/>
      <c r="J745" s="76"/>
      <c r="K745" s="76"/>
      <c r="L745" s="76"/>
      <c r="M745" s="76"/>
      <c r="N745" s="76"/>
      <c r="O745" s="76"/>
      <c r="P745" s="76"/>
      <c r="Q745" s="76"/>
      <c r="R745" s="76"/>
      <c r="S745" s="76"/>
      <c r="T745" s="76"/>
      <c r="U745" s="76"/>
      <c r="V745" s="76"/>
      <c r="W745" s="76"/>
      <c r="X745" s="76"/>
      <c r="Y745" s="76"/>
      <c r="Z745" s="76"/>
      <c r="AA745" s="76"/>
      <c r="AB745" s="76"/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</row>
    <row r="746" spans="1:65" ht="15.75" customHeight="1" x14ac:dyDescent="0.3">
      <c r="A746" s="76"/>
      <c r="B746" s="76"/>
      <c r="C746" s="76"/>
      <c r="D746" s="76"/>
      <c r="E746" s="76"/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  <c r="V746" s="76"/>
      <c r="W746" s="76"/>
      <c r="X746" s="76"/>
      <c r="Y746" s="76"/>
      <c r="Z746" s="76"/>
      <c r="AA746" s="76"/>
      <c r="AB746" s="76"/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</row>
    <row r="747" spans="1:65" ht="15.75" customHeight="1" x14ac:dyDescent="0.3">
      <c r="A747" s="76"/>
      <c r="B747" s="76"/>
      <c r="C747" s="76"/>
      <c r="D747" s="76"/>
      <c r="E747" s="76"/>
      <c r="F747" s="76"/>
      <c r="G747" s="76"/>
      <c r="H747" s="76"/>
      <c r="I747" s="76"/>
      <c r="J747" s="76"/>
      <c r="K747" s="76"/>
      <c r="L747" s="76"/>
      <c r="M747" s="76"/>
      <c r="N747" s="76"/>
      <c r="O747" s="76"/>
      <c r="P747" s="76"/>
      <c r="Q747" s="76"/>
      <c r="R747" s="76"/>
      <c r="S747" s="76"/>
      <c r="T747" s="76"/>
      <c r="U747" s="76"/>
      <c r="V747" s="76"/>
      <c r="W747" s="76"/>
      <c r="X747" s="76"/>
      <c r="Y747" s="76"/>
      <c r="Z747" s="76"/>
      <c r="AA747" s="76"/>
      <c r="AB747" s="76"/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</row>
    <row r="748" spans="1:65" ht="15.75" customHeight="1" x14ac:dyDescent="0.3">
      <c r="A748" s="76"/>
      <c r="B748" s="76"/>
      <c r="C748" s="76"/>
      <c r="D748" s="76"/>
      <c r="E748" s="76"/>
      <c r="F748" s="76"/>
      <c r="G748" s="76"/>
      <c r="H748" s="76"/>
      <c r="I748" s="76"/>
      <c r="J748" s="76"/>
      <c r="K748" s="76"/>
      <c r="L748" s="76"/>
      <c r="M748" s="76"/>
      <c r="N748" s="76"/>
      <c r="O748" s="76"/>
      <c r="P748" s="76"/>
      <c r="Q748" s="76"/>
      <c r="R748" s="76"/>
      <c r="S748" s="76"/>
      <c r="T748" s="76"/>
      <c r="U748" s="76"/>
      <c r="V748" s="76"/>
      <c r="W748" s="76"/>
      <c r="X748" s="76"/>
      <c r="Y748" s="76"/>
      <c r="Z748" s="76"/>
      <c r="AA748" s="76"/>
      <c r="AB748" s="76"/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</row>
    <row r="749" spans="1:65" ht="15.75" customHeight="1" x14ac:dyDescent="0.3">
      <c r="A749" s="76"/>
      <c r="B749" s="76"/>
      <c r="C749" s="76"/>
      <c r="D749" s="76"/>
      <c r="E749" s="76"/>
      <c r="F749" s="76"/>
      <c r="G749" s="76"/>
      <c r="H749" s="76"/>
      <c r="I749" s="76"/>
      <c r="J749" s="76"/>
      <c r="K749" s="76"/>
      <c r="L749" s="76"/>
      <c r="M749" s="76"/>
      <c r="N749" s="76"/>
      <c r="O749" s="76"/>
      <c r="P749" s="76"/>
      <c r="Q749" s="76"/>
      <c r="R749" s="76"/>
      <c r="S749" s="76"/>
      <c r="T749" s="76"/>
      <c r="U749" s="76"/>
      <c r="V749" s="76"/>
      <c r="W749" s="76"/>
      <c r="X749" s="76"/>
      <c r="Y749" s="76"/>
      <c r="Z749" s="76"/>
      <c r="AA749" s="76"/>
      <c r="AB749" s="76"/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</row>
    <row r="750" spans="1:65" ht="15.75" customHeight="1" x14ac:dyDescent="0.3">
      <c r="A750" s="76"/>
      <c r="B750" s="76"/>
      <c r="C750" s="76"/>
      <c r="D750" s="76"/>
      <c r="E750" s="76"/>
      <c r="F750" s="76"/>
      <c r="G750" s="76"/>
      <c r="H750" s="76"/>
      <c r="I750" s="76"/>
      <c r="J750" s="76"/>
      <c r="K750" s="76"/>
      <c r="L750" s="76"/>
      <c r="M750" s="76"/>
      <c r="N750" s="76"/>
      <c r="O750" s="76"/>
      <c r="P750" s="76"/>
      <c r="Q750" s="76"/>
      <c r="R750" s="76"/>
      <c r="S750" s="76"/>
      <c r="T750" s="76"/>
      <c r="U750" s="76"/>
      <c r="V750" s="76"/>
      <c r="W750" s="76"/>
      <c r="X750" s="76"/>
      <c r="Y750" s="76"/>
      <c r="Z750" s="76"/>
      <c r="AA750" s="76"/>
      <c r="AB750" s="76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</row>
    <row r="751" spans="1:65" ht="15.75" customHeight="1" x14ac:dyDescent="0.3">
      <c r="A751" s="76"/>
      <c r="B751" s="76"/>
      <c r="C751" s="76"/>
      <c r="D751" s="76"/>
      <c r="E751" s="76"/>
      <c r="F751" s="76"/>
      <c r="G751" s="76"/>
      <c r="H751" s="76"/>
      <c r="I751" s="76"/>
      <c r="J751" s="76"/>
      <c r="K751" s="76"/>
      <c r="L751" s="76"/>
      <c r="M751" s="76"/>
      <c r="N751" s="76"/>
      <c r="O751" s="76"/>
      <c r="P751" s="76"/>
      <c r="Q751" s="76"/>
      <c r="R751" s="76"/>
      <c r="S751" s="76"/>
      <c r="T751" s="76"/>
      <c r="U751" s="76"/>
      <c r="V751" s="76"/>
      <c r="W751" s="76"/>
      <c r="X751" s="76"/>
      <c r="Y751" s="76"/>
      <c r="Z751" s="76"/>
      <c r="AA751" s="76"/>
      <c r="AB751" s="76"/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</row>
    <row r="752" spans="1:65" ht="15.75" customHeight="1" x14ac:dyDescent="0.3">
      <c r="A752" s="76"/>
      <c r="B752" s="76"/>
      <c r="C752" s="76"/>
      <c r="D752" s="76"/>
      <c r="E752" s="76"/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  <c r="V752" s="76"/>
      <c r="W752" s="76"/>
      <c r="X752" s="76"/>
      <c r="Y752" s="76"/>
      <c r="Z752" s="76"/>
      <c r="AA752" s="76"/>
      <c r="AB752" s="76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</row>
    <row r="753" spans="1:65" ht="15.75" customHeight="1" x14ac:dyDescent="0.3">
      <c r="A753" s="76"/>
      <c r="B753" s="76"/>
      <c r="C753" s="76"/>
      <c r="D753" s="76"/>
      <c r="E753" s="76"/>
      <c r="F753" s="76"/>
      <c r="G753" s="76"/>
      <c r="H753" s="76"/>
      <c r="I753" s="76"/>
      <c r="J753" s="76"/>
      <c r="K753" s="76"/>
      <c r="L753" s="76"/>
      <c r="M753" s="76"/>
      <c r="N753" s="76"/>
      <c r="O753" s="76"/>
      <c r="P753" s="76"/>
      <c r="Q753" s="76"/>
      <c r="R753" s="76"/>
      <c r="S753" s="76"/>
      <c r="T753" s="76"/>
      <c r="U753" s="76"/>
      <c r="V753" s="76"/>
      <c r="W753" s="76"/>
      <c r="X753" s="76"/>
      <c r="Y753" s="76"/>
      <c r="Z753" s="76"/>
      <c r="AA753" s="76"/>
      <c r="AB753" s="76"/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</row>
    <row r="754" spans="1:65" ht="15.75" customHeight="1" x14ac:dyDescent="0.3">
      <c r="A754" s="76"/>
      <c r="B754" s="76"/>
      <c r="C754" s="76"/>
      <c r="D754" s="76"/>
      <c r="E754" s="76"/>
      <c r="F754" s="76"/>
      <c r="G754" s="76"/>
      <c r="H754" s="76"/>
      <c r="I754" s="76"/>
      <c r="J754" s="76"/>
      <c r="K754" s="76"/>
      <c r="L754" s="76"/>
      <c r="M754" s="76"/>
      <c r="N754" s="76"/>
      <c r="O754" s="76"/>
      <c r="P754" s="76"/>
      <c r="Q754" s="76"/>
      <c r="R754" s="76"/>
      <c r="S754" s="76"/>
      <c r="T754" s="76"/>
      <c r="U754" s="76"/>
      <c r="V754" s="76"/>
      <c r="W754" s="76"/>
      <c r="X754" s="76"/>
      <c r="Y754" s="76"/>
      <c r="Z754" s="76"/>
      <c r="AA754" s="76"/>
      <c r="AB754" s="76"/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</row>
    <row r="755" spans="1:65" ht="15.75" customHeight="1" x14ac:dyDescent="0.3">
      <c r="A755" s="76"/>
      <c r="B755" s="76"/>
      <c r="C755" s="76"/>
      <c r="D755" s="76"/>
      <c r="E755" s="76"/>
      <c r="F755" s="76"/>
      <c r="G755" s="76"/>
      <c r="H755" s="76"/>
      <c r="I755" s="76"/>
      <c r="J755" s="76"/>
      <c r="K755" s="76"/>
      <c r="L755" s="76"/>
      <c r="M755" s="76"/>
      <c r="N755" s="76"/>
      <c r="O755" s="76"/>
      <c r="P755" s="76"/>
      <c r="Q755" s="76"/>
      <c r="R755" s="76"/>
      <c r="S755" s="76"/>
      <c r="T755" s="76"/>
      <c r="U755" s="76"/>
      <c r="V755" s="76"/>
      <c r="W755" s="76"/>
      <c r="X755" s="76"/>
      <c r="Y755" s="76"/>
      <c r="Z755" s="76"/>
      <c r="AA755" s="76"/>
      <c r="AB755" s="76"/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</row>
    <row r="756" spans="1:65" ht="15.75" customHeight="1" x14ac:dyDescent="0.3">
      <c r="A756" s="76"/>
      <c r="B756" s="76"/>
      <c r="C756" s="76"/>
      <c r="D756" s="76"/>
      <c r="E756" s="76"/>
      <c r="F756" s="76"/>
      <c r="G756" s="76"/>
      <c r="H756" s="76"/>
      <c r="I756" s="76"/>
      <c r="J756" s="76"/>
      <c r="K756" s="76"/>
      <c r="L756" s="76"/>
      <c r="M756" s="76"/>
      <c r="N756" s="76"/>
      <c r="O756" s="76"/>
      <c r="P756" s="76"/>
      <c r="Q756" s="76"/>
      <c r="R756" s="76"/>
      <c r="S756" s="76"/>
      <c r="T756" s="76"/>
      <c r="U756" s="76"/>
      <c r="V756" s="76"/>
      <c r="W756" s="76"/>
      <c r="X756" s="76"/>
      <c r="Y756" s="76"/>
      <c r="Z756" s="76"/>
      <c r="AA756" s="76"/>
      <c r="AB756" s="76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</row>
    <row r="757" spans="1:65" ht="15.75" customHeight="1" x14ac:dyDescent="0.3">
      <c r="A757" s="76"/>
      <c r="B757" s="76"/>
      <c r="C757" s="76"/>
      <c r="D757" s="76"/>
      <c r="E757" s="76"/>
      <c r="F757" s="76"/>
      <c r="G757" s="76"/>
      <c r="H757" s="76"/>
      <c r="I757" s="76"/>
      <c r="J757" s="76"/>
      <c r="K757" s="76"/>
      <c r="L757" s="76"/>
      <c r="M757" s="76"/>
      <c r="N757" s="76"/>
      <c r="O757" s="76"/>
      <c r="P757" s="76"/>
      <c r="Q757" s="76"/>
      <c r="R757" s="76"/>
      <c r="S757" s="76"/>
      <c r="T757" s="76"/>
      <c r="U757" s="76"/>
      <c r="V757" s="76"/>
      <c r="W757" s="76"/>
      <c r="X757" s="76"/>
      <c r="Y757" s="76"/>
      <c r="Z757" s="76"/>
      <c r="AA757" s="76"/>
      <c r="AB757" s="76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</row>
    <row r="758" spans="1:65" ht="15.75" customHeight="1" x14ac:dyDescent="0.3">
      <c r="A758" s="76"/>
      <c r="B758" s="76"/>
      <c r="C758" s="76"/>
      <c r="D758" s="76"/>
      <c r="E758" s="76"/>
      <c r="F758" s="76"/>
      <c r="G758" s="76"/>
      <c r="H758" s="76"/>
      <c r="I758" s="76"/>
      <c r="J758" s="76"/>
      <c r="K758" s="76"/>
      <c r="L758" s="76"/>
      <c r="M758" s="76"/>
      <c r="N758" s="76"/>
      <c r="O758" s="76"/>
      <c r="P758" s="76"/>
      <c r="Q758" s="76"/>
      <c r="R758" s="76"/>
      <c r="S758" s="76"/>
      <c r="T758" s="76"/>
      <c r="U758" s="76"/>
      <c r="V758" s="76"/>
      <c r="W758" s="76"/>
      <c r="X758" s="76"/>
      <c r="Y758" s="76"/>
      <c r="Z758" s="76"/>
      <c r="AA758" s="76"/>
      <c r="AB758" s="76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</row>
    <row r="759" spans="1:65" ht="15.75" customHeight="1" x14ac:dyDescent="0.3">
      <c r="A759" s="76"/>
      <c r="B759" s="76"/>
      <c r="C759" s="76"/>
      <c r="D759" s="76"/>
      <c r="E759" s="76"/>
      <c r="F759" s="76"/>
      <c r="G759" s="76"/>
      <c r="H759" s="76"/>
      <c r="I759" s="76"/>
      <c r="J759" s="76"/>
      <c r="K759" s="76"/>
      <c r="L759" s="76"/>
      <c r="M759" s="76"/>
      <c r="N759" s="76"/>
      <c r="O759" s="76"/>
      <c r="P759" s="76"/>
      <c r="Q759" s="76"/>
      <c r="R759" s="76"/>
      <c r="S759" s="76"/>
      <c r="T759" s="76"/>
      <c r="U759" s="76"/>
      <c r="V759" s="76"/>
      <c r="W759" s="76"/>
      <c r="X759" s="76"/>
      <c r="Y759" s="76"/>
      <c r="Z759" s="76"/>
      <c r="AA759" s="76"/>
      <c r="AB759" s="76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</row>
    <row r="760" spans="1:65" ht="15.75" customHeight="1" x14ac:dyDescent="0.3">
      <c r="A760" s="76"/>
      <c r="B760" s="76"/>
      <c r="C760" s="76"/>
      <c r="D760" s="76"/>
      <c r="E760" s="76"/>
      <c r="F760" s="76"/>
      <c r="G760" s="76"/>
      <c r="H760" s="76"/>
      <c r="I760" s="76"/>
      <c r="J760" s="76"/>
      <c r="K760" s="76"/>
      <c r="L760" s="76"/>
      <c r="M760" s="76"/>
      <c r="N760" s="76"/>
      <c r="O760" s="76"/>
      <c r="P760" s="76"/>
      <c r="Q760" s="76"/>
      <c r="R760" s="76"/>
      <c r="S760" s="76"/>
      <c r="T760" s="76"/>
      <c r="U760" s="76"/>
      <c r="V760" s="76"/>
      <c r="W760" s="76"/>
      <c r="X760" s="76"/>
      <c r="Y760" s="76"/>
      <c r="Z760" s="76"/>
      <c r="AA760" s="76"/>
      <c r="AB760" s="76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</row>
    <row r="761" spans="1:65" ht="15.75" customHeight="1" x14ac:dyDescent="0.3">
      <c r="A761" s="76"/>
      <c r="B761" s="76"/>
      <c r="C761" s="76"/>
      <c r="D761" s="76"/>
      <c r="E761" s="76"/>
      <c r="F761" s="76"/>
      <c r="G761" s="76"/>
      <c r="H761" s="76"/>
      <c r="I761" s="76"/>
      <c r="J761" s="76"/>
      <c r="K761" s="76"/>
      <c r="L761" s="76"/>
      <c r="M761" s="76"/>
      <c r="N761" s="76"/>
      <c r="O761" s="76"/>
      <c r="P761" s="76"/>
      <c r="Q761" s="76"/>
      <c r="R761" s="76"/>
      <c r="S761" s="76"/>
      <c r="T761" s="76"/>
      <c r="U761" s="76"/>
      <c r="V761" s="76"/>
      <c r="W761" s="76"/>
      <c r="X761" s="76"/>
      <c r="Y761" s="76"/>
      <c r="Z761" s="76"/>
      <c r="AA761" s="76"/>
      <c r="AB761" s="76"/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</row>
    <row r="762" spans="1:65" ht="15.75" customHeight="1" x14ac:dyDescent="0.3">
      <c r="A762" s="76"/>
      <c r="B762" s="76"/>
      <c r="C762" s="76"/>
      <c r="D762" s="76"/>
      <c r="E762" s="76"/>
      <c r="F762" s="76"/>
      <c r="G762" s="76"/>
      <c r="H762" s="76"/>
      <c r="I762" s="76"/>
      <c r="J762" s="76"/>
      <c r="K762" s="76"/>
      <c r="L762" s="76"/>
      <c r="M762" s="76"/>
      <c r="N762" s="76"/>
      <c r="O762" s="76"/>
      <c r="P762" s="76"/>
      <c r="Q762" s="76"/>
      <c r="R762" s="76"/>
      <c r="S762" s="76"/>
      <c r="T762" s="76"/>
      <c r="U762" s="76"/>
      <c r="V762" s="76"/>
      <c r="W762" s="76"/>
      <c r="X762" s="76"/>
      <c r="Y762" s="76"/>
      <c r="Z762" s="76"/>
      <c r="AA762" s="76"/>
      <c r="AB762" s="76"/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</row>
    <row r="763" spans="1:65" ht="15.75" customHeight="1" x14ac:dyDescent="0.3">
      <c r="A763" s="76"/>
      <c r="B763" s="76"/>
      <c r="C763" s="76"/>
      <c r="D763" s="76"/>
      <c r="E763" s="76"/>
      <c r="F763" s="76"/>
      <c r="G763" s="76"/>
      <c r="H763" s="76"/>
      <c r="I763" s="76"/>
      <c r="J763" s="76"/>
      <c r="K763" s="76"/>
      <c r="L763" s="76"/>
      <c r="M763" s="76"/>
      <c r="N763" s="76"/>
      <c r="O763" s="76"/>
      <c r="P763" s="76"/>
      <c r="Q763" s="76"/>
      <c r="R763" s="76"/>
      <c r="S763" s="76"/>
      <c r="T763" s="76"/>
      <c r="U763" s="76"/>
      <c r="V763" s="76"/>
      <c r="W763" s="76"/>
      <c r="X763" s="76"/>
      <c r="Y763" s="76"/>
      <c r="Z763" s="76"/>
      <c r="AA763" s="76"/>
      <c r="AB763" s="76"/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</row>
    <row r="764" spans="1:65" ht="15.75" customHeight="1" x14ac:dyDescent="0.3">
      <c r="A764" s="76"/>
      <c r="B764" s="76"/>
      <c r="C764" s="76"/>
      <c r="D764" s="76"/>
      <c r="E764" s="76"/>
      <c r="F764" s="76"/>
      <c r="G764" s="76"/>
      <c r="H764" s="76"/>
      <c r="I764" s="76"/>
      <c r="J764" s="76"/>
      <c r="K764" s="76"/>
      <c r="L764" s="76"/>
      <c r="M764" s="76"/>
      <c r="N764" s="76"/>
      <c r="O764" s="76"/>
      <c r="P764" s="76"/>
      <c r="Q764" s="76"/>
      <c r="R764" s="76"/>
      <c r="S764" s="76"/>
      <c r="T764" s="76"/>
      <c r="U764" s="76"/>
      <c r="V764" s="76"/>
      <c r="W764" s="76"/>
      <c r="X764" s="76"/>
      <c r="Y764" s="76"/>
      <c r="Z764" s="76"/>
      <c r="AA764" s="76"/>
      <c r="AB764" s="76"/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</row>
    <row r="765" spans="1:65" ht="15.75" customHeight="1" x14ac:dyDescent="0.3">
      <c r="A765" s="76"/>
      <c r="B765" s="76"/>
      <c r="C765" s="76"/>
      <c r="D765" s="76"/>
      <c r="E765" s="76"/>
      <c r="F765" s="76"/>
      <c r="G765" s="76"/>
      <c r="H765" s="76"/>
      <c r="I765" s="76"/>
      <c r="J765" s="76"/>
      <c r="K765" s="76"/>
      <c r="L765" s="76"/>
      <c r="M765" s="76"/>
      <c r="N765" s="76"/>
      <c r="O765" s="76"/>
      <c r="P765" s="76"/>
      <c r="Q765" s="76"/>
      <c r="R765" s="76"/>
      <c r="S765" s="76"/>
      <c r="T765" s="76"/>
      <c r="U765" s="76"/>
      <c r="V765" s="76"/>
      <c r="W765" s="76"/>
      <c r="X765" s="76"/>
      <c r="Y765" s="76"/>
      <c r="Z765" s="76"/>
      <c r="AA765" s="76"/>
      <c r="AB765" s="76"/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</row>
    <row r="766" spans="1:65" ht="15.75" customHeight="1" x14ac:dyDescent="0.3">
      <c r="A766" s="76"/>
      <c r="B766" s="76"/>
      <c r="C766" s="76"/>
      <c r="D766" s="76"/>
      <c r="E766" s="76"/>
      <c r="F766" s="76"/>
      <c r="G766" s="76"/>
      <c r="H766" s="76"/>
      <c r="I766" s="76"/>
      <c r="J766" s="76"/>
      <c r="K766" s="76"/>
      <c r="L766" s="76"/>
      <c r="M766" s="76"/>
      <c r="N766" s="76"/>
      <c r="O766" s="76"/>
      <c r="P766" s="76"/>
      <c r="Q766" s="76"/>
      <c r="R766" s="76"/>
      <c r="S766" s="76"/>
      <c r="T766" s="76"/>
      <c r="U766" s="76"/>
      <c r="V766" s="76"/>
      <c r="W766" s="76"/>
      <c r="X766" s="76"/>
      <c r="Y766" s="76"/>
      <c r="Z766" s="76"/>
      <c r="AA766" s="76"/>
      <c r="AB766" s="76"/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</row>
    <row r="767" spans="1:65" ht="15.75" customHeight="1" x14ac:dyDescent="0.3">
      <c r="A767" s="76"/>
      <c r="B767" s="76"/>
      <c r="C767" s="76"/>
      <c r="D767" s="76"/>
      <c r="E767" s="76"/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  <c r="V767" s="76"/>
      <c r="W767" s="76"/>
      <c r="X767" s="76"/>
      <c r="Y767" s="76"/>
      <c r="Z767" s="76"/>
      <c r="AA767" s="76"/>
      <c r="AB767" s="76"/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</row>
    <row r="768" spans="1:65" ht="15.75" customHeight="1" x14ac:dyDescent="0.3">
      <c r="A768" s="76"/>
      <c r="B768" s="76"/>
      <c r="C768" s="76"/>
      <c r="D768" s="76"/>
      <c r="E768" s="76"/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  <c r="V768" s="76"/>
      <c r="W768" s="76"/>
      <c r="X768" s="76"/>
      <c r="Y768" s="76"/>
      <c r="Z768" s="76"/>
      <c r="AA768" s="76"/>
      <c r="AB768" s="76"/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</row>
    <row r="769" spans="1:65" ht="15.75" customHeight="1" x14ac:dyDescent="0.3">
      <c r="A769" s="76"/>
      <c r="B769" s="76"/>
      <c r="C769" s="76"/>
      <c r="D769" s="76"/>
      <c r="E769" s="76"/>
      <c r="F769" s="76"/>
      <c r="G769" s="76"/>
      <c r="H769" s="76"/>
      <c r="I769" s="76"/>
      <c r="J769" s="76"/>
      <c r="K769" s="76"/>
      <c r="L769" s="76"/>
      <c r="M769" s="76"/>
      <c r="N769" s="76"/>
      <c r="O769" s="76"/>
      <c r="P769" s="76"/>
      <c r="Q769" s="76"/>
      <c r="R769" s="76"/>
      <c r="S769" s="76"/>
      <c r="T769" s="76"/>
      <c r="U769" s="76"/>
      <c r="V769" s="76"/>
      <c r="W769" s="76"/>
      <c r="X769" s="76"/>
      <c r="Y769" s="76"/>
      <c r="Z769" s="76"/>
      <c r="AA769" s="76"/>
      <c r="AB769" s="76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</row>
    <row r="770" spans="1:65" ht="15.75" customHeight="1" x14ac:dyDescent="0.3">
      <c r="A770" s="76"/>
      <c r="B770" s="76"/>
      <c r="C770" s="76"/>
      <c r="D770" s="76"/>
      <c r="E770" s="76"/>
      <c r="F770" s="76"/>
      <c r="G770" s="76"/>
      <c r="H770" s="76"/>
      <c r="I770" s="76"/>
      <c r="J770" s="76"/>
      <c r="K770" s="76"/>
      <c r="L770" s="76"/>
      <c r="M770" s="76"/>
      <c r="N770" s="76"/>
      <c r="O770" s="76"/>
      <c r="P770" s="76"/>
      <c r="Q770" s="76"/>
      <c r="R770" s="76"/>
      <c r="S770" s="76"/>
      <c r="T770" s="76"/>
      <c r="U770" s="76"/>
      <c r="V770" s="76"/>
      <c r="W770" s="76"/>
      <c r="X770" s="76"/>
      <c r="Y770" s="76"/>
      <c r="Z770" s="76"/>
      <c r="AA770" s="76"/>
      <c r="AB770" s="76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</row>
    <row r="771" spans="1:65" ht="15.75" customHeight="1" x14ac:dyDescent="0.3">
      <c r="A771" s="76"/>
      <c r="B771" s="76"/>
      <c r="C771" s="76"/>
      <c r="D771" s="76"/>
      <c r="E771" s="76"/>
      <c r="F771" s="76"/>
      <c r="G771" s="76"/>
      <c r="H771" s="76"/>
      <c r="I771" s="76"/>
      <c r="J771" s="76"/>
      <c r="K771" s="76"/>
      <c r="L771" s="76"/>
      <c r="M771" s="76"/>
      <c r="N771" s="76"/>
      <c r="O771" s="76"/>
      <c r="P771" s="76"/>
      <c r="Q771" s="76"/>
      <c r="R771" s="76"/>
      <c r="S771" s="76"/>
      <c r="T771" s="76"/>
      <c r="U771" s="76"/>
      <c r="V771" s="76"/>
      <c r="W771" s="76"/>
      <c r="X771" s="76"/>
      <c r="Y771" s="76"/>
      <c r="Z771" s="76"/>
      <c r="AA771" s="76"/>
      <c r="AB771" s="76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</row>
    <row r="772" spans="1:65" ht="15.75" customHeight="1" x14ac:dyDescent="0.3">
      <c r="A772" s="76"/>
      <c r="B772" s="76"/>
      <c r="C772" s="76"/>
      <c r="D772" s="76"/>
      <c r="E772" s="76"/>
      <c r="F772" s="76"/>
      <c r="G772" s="76"/>
      <c r="H772" s="76"/>
      <c r="I772" s="76"/>
      <c r="J772" s="76"/>
      <c r="K772" s="76"/>
      <c r="L772" s="76"/>
      <c r="M772" s="76"/>
      <c r="N772" s="76"/>
      <c r="O772" s="76"/>
      <c r="P772" s="76"/>
      <c r="Q772" s="76"/>
      <c r="R772" s="76"/>
      <c r="S772" s="76"/>
      <c r="T772" s="76"/>
      <c r="U772" s="76"/>
      <c r="V772" s="76"/>
      <c r="W772" s="76"/>
      <c r="X772" s="76"/>
      <c r="Y772" s="76"/>
      <c r="Z772" s="76"/>
      <c r="AA772" s="76"/>
      <c r="AB772" s="76"/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</row>
    <row r="773" spans="1:65" ht="15.75" customHeight="1" x14ac:dyDescent="0.3">
      <c r="A773" s="76"/>
      <c r="B773" s="76"/>
      <c r="C773" s="76"/>
      <c r="D773" s="76"/>
      <c r="E773" s="76"/>
      <c r="F773" s="76"/>
      <c r="G773" s="76"/>
      <c r="H773" s="76"/>
      <c r="I773" s="76"/>
      <c r="J773" s="76"/>
      <c r="K773" s="76"/>
      <c r="L773" s="76"/>
      <c r="M773" s="76"/>
      <c r="N773" s="76"/>
      <c r="O773" s="76"/>
      <c r="P773" s="76"/>
      <c r="Q773" s="76"/>
      <c r="R773" s="76"/>
      <c r="S773" s="76"/>
      <c r="T773" s="76"/>
      <c r="U773" s="76"/>
      <c r="V773" s="76"/>
      <c r="W773" s="76"/>
      <c r="X773" s="76"/>
      <c r="Y773" s="76"/>
      <c r="Z773" s="76"/>
      <c r="AA773" s="76"/>
      <c r="AB773" s="76"/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</row>
    <row r="774" spans="1:65" ht="15.75" customHeight="1" x14ac:dyDescent="0.3">
      <c r="A774" s="76"/>
      <c r="B774" s="76"/>
      <c r="C774" s="76"/>
      <c r="D774" s="76"/>
      <c r="E774" s="76"/>
      <c r="F774" s="76"/>
      <c r="G774" s="76"/>
      <c r="H774" s="76"/>
      <c r="I774" s="76"/>
      <c r="J774" s="76"/>
      <c r="K774" s="76"/>
      <c r="L774" s="76"/>
      <c r="M774" s="76"/>
      <c r="N774" s="76"/>
      <c r="O774" s="76"/>
      <c r="P774" s="76"/>
      <c r="Q774" s="76"/>
      <c r="R774" s="76"/>
      <c r="S774" s="76"/>
      <c r="T774" s="76"/>
      <c r="U774" s="76"/>
      <c r="V774" s="76"/>
      <c r="W774" s="76"/>
      <c r="X774" s="76"/>
      <c r="Y774" s="76"/>
      <c r="Z774" s="76"/>
      <c r="AA774" s="76"/>
      <c r="AB774" s="76"/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</row>
    <row r="775" spans="1:65" ht="15.75" customHeight="1" x14ac:dyDescent="0.3">
      <c r="A775" s="76"/>
      <c r="B775" s="76"/>
      <c r="C775" s="76"/>
      <c r="D775" s="76"/>
      <c r="E775" s="76"/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  <c r="V775" s="76"/>
      <c r="W775" s="76"/>
      <c r="X775" s="76"/>
      <c r="Y775" s="76"/>
      <c r="Z775" s="76"/>
      <c r="AA775" s="76"/>
      <c r="AB775" s="76"/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</row>
    <row r="776" spans="1:65" ht="15.75" customHeight="1" x14ac:dyDescent="0.3">
      <c r="A776" s="76"/>
      <c r="B776" s="76"/>
      <c r="C776" s="76"/>
      <c r="D776" s="76"/>
      <c r="E776" s="76"/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  <c r="V776" s="76"/>
      <c r="W776" s="76"/>
      <c r="X776" s="76"/>
      <c r="Y776" s="76"/>
      <c r="Z776" s="76"/>
      <c r="AA776" s="76"/>
      <c r="AB776" s="76"/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</row>
    <row r="777" spans="1:65" ht="15.75" customHeight="1" x14ac:dyDescent="0.3">
      <c r="A777" s="76"/>
      <c r="B777" s="76"/>
      <c r="C777" s="76"/>
      <c r="D777" s="76"/>
      <c r="E777" s="76"/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  <c r="V777" s="76"/>
      <c r="W777" s="76"/>
      <c r="X777" s="76"/>
      <c r="Y777" s="76"/>
      <c r="Z777" s="76"/>
      <c r="AA777" s="76"/>
      <c r="AB777" s="76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</row>
    <row r="778" spans="1:65" ht="15.75" customHeight="1" x14ac:dyDescent="0.3">
      <c r="A778" s="76"/>
      <c r="B778" s="76"/>
      <c r="C778" s="76"/>
      <c r="D778" s="76"/>
      <c r="E778" s="76"/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  <c r="V778" s="76"/>
      <c r="W778" s="76"/>
      <c r="X778" s="76"/>
      <c r="Y778" s="76"/>
      <c r="Z778" s="76"/>
      <c r="AA778" s="76"/>
      <c r="AB778" s="76"/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</row>
    <row r="779" spans="1:65" ht="15.75" customHeight="1" x14ac:dyDescent="0.3">
      <c r="A779" s="76"/>
      <c r="B779" s="76"/>
      <c r="C779" s="76"/>
      <c r="D779" s="76"/>
      <c r="E779" s="76"/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  <c r="V779" s="76"/>
      <c r="W779" s="76"/>
      <c r="X779" s="76"/>
      <c r="Y779" s="76"/>
      <c r="Z779" s="76"/>
      <c r="AA779" s="76"/>
      <c r="AB779" s="76"/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</row>
    <row r="780" spans="1:65" ht="15.75" customHeight="1" x14ac:dyDescent="0.3">
      <c r="A780" s="76"/>
      <c r="B780" s="76"/>
      <c r="C780" s="76"/>
      <c r="D780" s="76"/>
      <c r="E780" s="76"/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  <c r="V780" s="76"/>
      <c r="W780" s="76"/>
      <c r="X780" s="76"/>
      <c r="Y780" s="76"/>
      <c r="Z780" s="76"/>
      <c r="AA780" s="76"/>
      <c r="AB780" s="76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</row>
    <row r="781" spans="1:65" ht="15.75" customHeight="1" x14ac:dyDescent="0.3">
      <c r="A781" s="76"/>
      <c r="B781" s="76"/>
      <c r="C781" s="76"/>
      <c r="D781" s="76"/>
      <c r="E781" s="76"/>
      <c r="F781" s="76"/>
      <c r="G781" s="76"/>
      <c r="H781" s="76"/>
      <c r="I781" s="76"/>
      <c r="J781" s="76"/>
      <c r="K781" s="76"/>
      <c r="L781" s="76"/>
      <c r="M781" s="76"/>
      <c r="N781" s="76"/>
      <c r="O781" s="76"/>
      <c r="P781" s="76"/>
      <c r="Q781" s="76"/>
      <c r="R781" s="76"/>
      <c r="S781" s="76"/>
      <c r="T781" s="76"/>
      <c r="U781" s="76"/>
      <c r="V781" s="76"/>
      <c r="W781" s="76"/>
      <c r="X781" s="76"/>
      <c r="Y781" s="76"/>
      <c r="Z781" s="76"/>
      <c r="AA781" s="76"/>
      <c r="AB781" s="76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</row>
    <row r="782" spans="1:65" ht="15.75" customHeight="1" x14ac:dyDescent="0.3">
      <c r="A782" s="76"/>
      <c r="B782" s="76"/>
      <c r="C782" s="76"/>
      <c r="D782" s="76"/>
      <c r="E782" s="76"/>
      <c r="F782" s="76"/>
      <c r="G782" s="76"/>
      <c r="H782" s="76"/>
      <c r="I782" s="76"/>
      <c r="J782" s="76"/>
      <c r="K782" s="76"/>
      <c r="L782" s="76"/>
      <c r="M782" s="76"/>
      <c r="N782" s="76"/>
      <c r="O782" s="76"/>
      <c r="P782" s="76"/>
      <c r="Q782" s="76"/>
      <c r="R782" s="76"/>
      <c r="S782" s="76"/>
      <c r="T782" s="76"/>
      <c r="U782" s="76"/>
      <c r="V782" s="76"/>
      <c r="W782" s="76"/>
      <c r="X782" s="76"/>
      <c r="Y782" s="76"/>
      <c r="Z782" s="76"/>
      <c r="AA782" s="76"/>
      <c r="AB782" s="76"/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</row>
    <row r="783" spans="1:65" ht="15.75" customHeight="1" x14ac:dyDescent="0.3">
      <c r="A783" s="76"/>
      <c r="B783" s="76"/>
      <c r="C783" s="76"/>
      <c r="D783" s="76"/>
      <c r="E783" s="76"/>
      <c r="F783" s="76"/>
      <c r="G783" s="76"/>
      <c r="H783" s="76"/>
      <c r="I783" s="76"/>
      <c r="J783" s="76"/>
      <c r="K783" s="76"/>
      <c r="L783" s="76"/>
      <c r="M783" s="76"/>
      <c r="N783" s="76"/>
      <c r="O783" s="76"/>
      <c r="P783" s="76"/>
      <c r="Q783" s="76"/>
      <c r="R783" s="76"/>
      <c r="S783" s="76"/>
      <c r="T783" s="76"/>
      <c r="U783" s="76"/>
      <c r="V783" s="76"/>
      <c r="W783" s="76"/>
      <c r="X783" s="76"/>
      <c r="Y783" s="76"/>
      <c r="Z783" s="76"/>
      <c r="AA783" s="76"/>
      <c r="AB783" s="76"/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</row>
    <row r="784" spans="1:65" ht="15.75" customHeight="1" x14ac:dyDescent="0.3">
      <c r="A784" s="76"/>
      <c r="B784" s="76"/>
      <c r="C784" s="76"/>
      <c r="D784" s="76"/>
      <c r="E784" s="76"/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  <c r="V784" s="76"/>
      <c r="W784" s="76"/>
      <c r="X784" s="76"/>
      <c r="Y784" s="76"/>
      <c r="Z784" s="76"/>
      <c r="AA784" s="76"/>
      <c r="AB784" s="76"/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</row>
    <row r="785" spans="1:65" ht="15.75" customHeight="1" x14ac:dyDescent="0.3">
      <c r="A785" s="76"/>
      <c r="B785" s="76"/>
      <c r="C785" s="76"/>
      <c r="D785" s="76"/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  <c r="V785" s="76"/>
      <c r="W785" s="76"/>
      <c r="X785" s="76"/>
      <c r="Y785" s="76"/>
      <c r="Z785" s="76"/>
      <c r="AA785" s="76"/>
      <c r="AB785" s="76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</row>
    <row r="786" spans="1:65" ht="15.75" customHeight="1" x14ac:dyDescent="0.3">
      <c r="A786" s="76"/>
      <c r="B786" s="76"/>
      <c r="C786" s="76"/>
      <c r="D786" s="76"/>
      <c r="E786" s="76"/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  <c r="V786" s="76"/>
      <c r="W786" s="76"/>
      <c r="X786" s="76"/>
      <c r="Y786" s="76"/>
      <c r="Z786" s="76"/>
      <c r="AA786" s="76"/>
      <c r="AB786" s="76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</row>
    <row r="787" spans="1:65" ht="15.75" customHeight="1" x14ac:dyDescent="0.3">
      <c r="A787" s="76"/>
      <c r="B787" s="76"/>
      <c r="C787" s="76"/>
      <c r="D787" s="76"/>
      <c r="E787" s="76"/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  <c r="V787" s="76"/>
      <c r="W787" s="76"/>
      <c r="X787" s="76"/>
      <c r="Y787" s="76"/>
      <c r="Z787" s="76"/>
      <c r="AA787" s="76"/>
      <c r="AB787" s="76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</row>
    <row r="788" spans="1:65" ht="15.75" customHeight="1" x14ac:dyDescent="0.3">
      <c r="A788" s="76"/>
      <c r="B788" s="76"/>
      <c r="C788" s="76"/>
      <c r="D788" s="76"/>
      <c r="E788" s="76"/>
      <c r="F788" s="76"/>
      <c r="G788" s="76"/>
      <c r="H788" s="76"/>
      <c r="I788" s="76"/>
      <c r="J788" s="76"/>
      <c r="K788" s="76"/>
      <c r="L788" s="76"/>
      <c r="M788" s="76"/>
      <c r="N788" s="76"/>
      <c r="O788" s="76"/>
      <c r="P788" s="76"/>
      <c r="Q788" s="76"/>
      <c r="R788" s="76"/>
      <c r="S788" s="76"/>
      <c r="T788" s="76"/>
      <c r="U788" s="76"/>
      <c r="V788" s="76"/>
      <c r="W788" s="76"/>
      <c r="X788" s="76"/>
      <c r="Y788" s="76"/>
      <c r="Z788" s="76"/>
      <c r="AA788" s="76"/>
      <c r="AB788" s="76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</row>
    <row r="789" spans="1:65" ht="15.75" customHeight="1" x14ac:dyDescent="0.3">
      <c r="A789" s="76"/>
      <c r="B789" s="76"/>
      <c r="C789" s="76"/>
      <c r="D789" s="76"/>
      <c r="E789" s="76"/>
      <c r="F789" s="76"/>
      <c r="G789" s="76"/>
      <c r="H789" s="76"/>
      <c r="I789" s="76"/>
      <c r="J789" s="76"/>
      <c r="K789" s="76"/>
      <c r="L789" s="76"/>
      <c r="M789" s="76"/>
      <c r="N789" s="76"/>
      <c r="O789" s="76"/>
      <c r="P789" s="76"/>
      <c r="Q789" s="76"/>
      <c r="R789" s="76"/>
      <c r="S789" s="76"/>
      <c r="T789" s="76"/>
      <c r="U789" s="76"/>
      <c r="V789" s="76"/>
      <c r="W789" s="76"/>
      <c r="X789" s="76"/>
      <c r="Y789" s="76"/>
      <c r="Z789" s="76"/>
      <c r="AA789" s="76"/>
      <c r="AB789" s="76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</row>
    <row r="790" spans="1:65" ht="15.75" customHeight="1" x14ac:dyDescent="0.3">
      <c r="A790" s="76"/>
      <c r="B790" s="76"/>
      <c r="C790" s="76"/>
      <c r="D790" s="76"/>
      <c r="E790" s="76"/>
      <c r="F790" s="76"/>
      <c r="G790" s="76"/>
      <c r="H790" s="76"/>
      <c r="I790" s="76"/>
      <c r="J790" s="76"/>
      <c r="K790" s="76"/>
      <c r="L790" s="76"/>
      <c r="M790" s="76"/>
      <c r="N790" s="76"/>
      <c r="O790" s="76"/>
      <c r="P790" s="76"/>
      <c r="Q790" s="76"/>
      <c r="R790" s="76"/>
      <c r="S790" s="76"/>
      <c r="T790" s="76"/>
      <c r="U790" s="76"/>
      <c r="V790" s="76"/>
      <c r="W790" s="76"/>
      <c r="X790" s="76"/>
      <c r="Y790" s="76"/>
      <c r="Z790" s="76"/>
      <c r="AA790" s="76"/>
      <c r="AB790" s="76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</row>
    <row r="791" spans="1:65" ht="15.75" customHeight="1" x14ac:dyDescent="0.3">
      <c r="A791" s="76"/>
      <c r="B791" s="76"/>
      <c r="C791" s="76"/>
      <c r="D791" s="76"/>
      <c r="E791" s="76"/>
      <c r="F791" s="76"/>
      <c r="G791" s="76"/>
      <c r="H791" s="76"/>
      <c r="I791" s="76"/>
      <c r="J791" s="76"/>
      <c r="K791" s="76"/>
      <c r="L791" s="76"/>
      <c r="M791" s="76"/>
      <c r="N791" s="76"/>
      <c r="O791" s="76"/>
      <c r="P791" s="76"/>
      <c r="Q791" s="76"/>
      <c r="R791" s="76"/>
      <c r="S791" s="76"/>
      <c r="T791" s="76"/>
      <c r="U791" s="76"/>
      <c r="V791" s="76"/>
      <c r="W791" s="76"/>
      <c r="X791" s="76"/>
      <c r="Y791" s="76"/>
      <c r="Z791" s="76"/>
      <c r="AA791" s="76"/>
      <c r="AB791" s="76"/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</row>
    <row r="792" spans="1:65" ht="15.75" customHeight="1" x14ac:dyDescent="0.3">
      <c r="A792" s="76"/>
      <c r="B792" s="76"/>
      <c r="C792" s="76"/>
      <c r="D792" s="76"/>
      <c r="E792" s="76"/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  <c r="V792" s="76"/>
      <c r="W792" s="76"/>
      <c r="X792" s="76"/>
      <c r="Y792" s="76"/>
      <c r="Z792" s="76"/>
      <c r="AA792" s="76"/>
      <c r="AB792" s="76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</row>
    <row r="793" spans="1:65" ht="15.75" customHeight="1" x14ac:dyDescent="0.3">
      <c r="A793" s="76"/>
      <c r="B793" s="76"/>
      <c r="C793" s="76"/>
      <c r="D793" s="76"/>
      <c r="E793" s="76"/>
      <c r="F793" s="76"/>
      <c r="G793" s="76"/>
      <c r="H793" s="76"/>
      <c r="I793" s="76"/>
      <c r="J793" s="76"/>
      <c r="K793" s="76"/>
      <c r="L793" s="76"/>
      <c r="M793" s="76"/>
      <c r="N793" s="76"/>
      <c r="O793" s="76"/>
      <c r="P793" s="76"/>
      <c r="Q793" s="76"/>
      <c r="R793" s="76"/>
      <c r="S793" s="76"/>
      <c r="T793" s="76"/>
      <c r="U793" s="76"/>
      <c r="V793" s="76"/>
      <c r="W793" s="76"/>
      <c r="X793" s="76"/>
      <c r="Y793" s="76"/>
      <c r="Z793" s="76"/>
      <c r="AA793" s="76"/>
      <c r="AB793" s="76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</row>
    <row r="794" spans="1:65" ht="15.75" customHeight="1" x14ac:dyDescent="0.3">
      <c r="A794" s="76"/>
      <c r="B794" s="76"/>
      <c r="C794" s="76"/>
      <c r="D794" s="76"/>
      <c r="E794" s="76"/>
      <c r="F794" s="76"/>
      <c r="G794" s="76"/>
      <c r="H794" s="76"/>
      <c r="I794" s="76"/>
      <c r="J794" s="76"/>
      <c r="K794" s="76"/>
      <c r="L794" s="76"/>
      <c r="M794" s="76"/>
      <c r="N794" s="76"/>
      <c r="O794" s="76"/>
      <c r="P794" s="76"/>
      <c r="Q794" s="76"/>
      <c r="R794" s="76"/>
      <c r="S794" s="76"/>
      <c r="T794" s="76"/>
      <c r="U794" s="76"/>
      <c r="V794" s="76"/>
      <c r="W794" s="76"/>
      <c r="X794" s="76"/>
      <c r="Y794" s="76"/>
      <c r="Z794" s="76"/>
      <c r="AA794" s="76"/>
      <c r="AB794" s="76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</row>
    <row r="795" spans="1:65" ht="15.75" customHeight="1" x14ac:dyDescent="0.3">
      <c r="A795" s="76"/>
      <c r="B795" s="76"/>
      <c r="C795" s="76"/>
      <c r="D795" s="76"/>
      <c r="E795" s="76"/>
      <c r="F795" s="76"/>
      <c r="G795" s="76"/>
      <c r="H795" s="76"/>
      <c r="I795" s="76"/>
      <c r="J795" s="76"/>
      <c r="K795" s="76"/>
      <c r="L795" s="76"/>
      <c r="M795" s="76"/>
      <c r="N795" s="76"/>
      <c r="O795" s="76"/>
      <c r="P795" s="76"/>
      <c r="Q795" s="76"/>
      <c r="R795" s="76"/>
      <c r="S795" s="76"/>
      <c r="T795" s="76"/>
      <c r="U795" s="76"/>
      <c r="V795" s="76"/>
      <c r="W795" s="76"/>
      <c r="X795" s="76"/>
      <c r="Y795" s="76"/>
      <c r="Z795" s="76"/>
      <c r="AA795" s="76"/>
      <c r="AB795" s="76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</row>
    <row r="796" spans="1:65" ht="15.75" customHeight="1" x14ac:dyDescent="0.3">
      <c r="A796" s="76"/>
      <c r="B796" s="76"/>
      <c r="C796" s="76"/>
      <c r="D796" s="76"/>
      <c r="E796" s="76"/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  <c r="V796" s="76"/>
      <c r="W796" s="76"/>
      <c r="X796" s="76"/>
      <c r="Y796" s="76"/>
      <c r="Z796" s="76"/>
      <c r="AA796" s="76"/>
      <c r="AB796" s="76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</row>
    <row r="797" spans="1:65" ht="15.75" customHeight="1" x14ac:dyDescent="0.3">
      <c r="A797" s="76"/>
      <c r="B797" s="76"/>
      <c r="C797" s="76"/>
      <c r="D797" s="76"/>
      <c r="E797" s="76"/>
      <c r="F797" s="76"/>
      <c r="G797" s="76"/>
      <c r="H797" s="76"/>
      <c r="I797" s="76"/>
      <c r="J797" s="76"/>
      <c r="K797" s="76"/>
      <c r="L797" s="76"/>
      <c r="M797" s="76"/>
      <c r="N797" s="76"/>
      <c r="O797" s="76"/>
      <c r="P797" s="76"/>
      <c r="Q797" s="76"/>
      <c r="R797" s="76"/>
      <c r="S797" s="76"/>
      <c r="T797" s="76"/>
      <c r="U797" s="76"/>
      <c r="V797" s="76"/>
      <c r="W797" s="76"/>
      <c r="X797" s="76"/>
      <c r="Y797" s="76"/>
      <c r="Z797" s="76"/>
      <c r="AA797" s="76"/>
      <c r="AB797" s="76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</row>
    <row r="798" spans="1:65" ht="15.75" customHeight="1" x14ac:dyDescent="0.3">
      <c r="A798" s="76"/>
      <c r="B798" s="76"/>
      <c r="C798" s="76"/>
      <c r="D798" s="76"/>
      <c r="E798" s="76"/>
      <c r="F798" s="76"/>
      <c r="G798" s="76"/>
      <c r="H798" s="76"/>
      <c r="I798" s="76"/>
      <c r="J798" s="76"/>
      <c r="K798" s="76"/>
      <c r="L798" s="76"/>
      <c r="M798" s="76"/>
      <c r="N798" s="76"/>
      <c r="O798" s="76"/>
      <c r="P798" s="76"/>
      <c r="Q798" s="76"/>
      <c r="R798" s="76"/>
      <c r="S798" s="76"/>
      <c r="T798" s="76"/>
      <c r="U798" s="76"/>
      <c r="V798" s="76"/>
      <c r="W798" s="76"/>
      <c r="X798" s="76"/>
      <c r="Y798" s="76"/>
      <c r="Z798" s="76"/>
      <c r="AA798" s="76"/>
      <c r="AB798" s="76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</row>
    <row r="799" spans="1:65" ht="15.75" customHeight="1" x14ac:dyDescent="0.3">
      <c r="A799" s="76"/>
      <c r="B799" s="76"/>
      <c r="C799" s="76"/>
      <c r="D799" s="76"/>
      <c r="E799" s="76"/>
      <c r="F799" s="76"/>
      <c r="G799" s="76"/>
      <c r="H799" s="76"/>
      <c r="I799" s="76"/>
      <c r="J799" s="76"/>
      <c r="K799" s="76"/>
      <c r="L799" s="76"/>
      <c r="M799" s="76"/>
      <c r="N799" s="76"/>
      <c r="O799" s="76"/>
      <c r="P799" s="76"/>
      <c r="Q799" s="76"/>
      <c r="R799" s="76"/>
      <c r="S799" s="76"/>
      <c r="T799" s="76"/>
      <c r="U799" s="76"/>
      <c r="V799" s="76"/>
      <c r="W799" s="76"/>
      <c r="X799" s="76"/>
      <c r="Y799" s="76"/>
      <c r="Z799" s="76"/>
      <c r="AA799" s="76"/>
      <c r="AB799" s="76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</row>
    <row r="800" spans="1:65" ht="15.75" customHeight="1" x14ac:dyDescent="0.3">
      <c r="A800" s="76"/>
      <c r="B800" s="76"/>
      <c r="C800" s="76"/>
      <c r="D800" s="76"/>
      <c r="E800" s="76"/>
      <c r="F800" s="76"/>
      <c r="G800" s="76"/>
      <c r="H800" s="76"/>
      <c r="I800" s="76"/>
      <c r="J800" s="76"/>
      <c r="K800" s="76"/>
      <c r="L800" s="76"/>
      <c r="M800" s="76"/>
      <c r="N800" s="76"/>
      <c r="O800" s="76"/>
      <c r="P800" s="76"/>
      <c r="Q800" s="76"/>
      <c r="R800" s="76"/>
      <c r="S800" s="76"/>
      <c r="T800" s="76"/>
      <c r="U800" s="76"/>
      <c r="V800" s="76"/>
      <c r="W800" s="76"/>
      <c r="X800" s="76"/>
      <c r="Y800" s="76"/>
      <c r="Z800" s="76"/>
      <c r="AA800" s="76"/>
      <c r="AB800" s="76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</row>
    <row r="801" spans="1:65" ht="15.75" customHeight="1" x14ac:dyDescent="0.3">
      <c r="A801" s="76"/>
      <c r="B801" s="76"/>
      <c r="C801" s="76"/>
      <c r="D801" s="76"/>
      <c r="E801" s="76"/>
      <c r="F801" s="76"/>
      <c r="G801" s="76"/>
      <c r="H801" s="76"/>
      <c r="I801" s="76"/>
      <c r="J801" s="76"/>
      <c r="K801" s="76"/>
      <c r="L801" s="76"/>
      <c r="M801" s="76"/>
      <c r="N801" s="76"/>
      <c r="O801" s="76"/>
      <c r="P801" s="76"/>
      <c r="Q801" s="76"/>
      <c r="R801" s="76"/>
      <c r="S801" s="76"/>
      <c r="T801" s="76"/>
      <c r="U801" s="76"/>
      <c r="V801" s="76"/>
      <c r="W801" s="76"/>
      <c r="X801" s="76"/>
      <c r="Y801" s="76"/>
      <c r="Z801" s="76"/>
      <c r="AA801" s="76"/>
      <c r="AB801" s="76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</row>
    <row r="802" spans="1:65" ht="15.75" customHeight="1" x14ac:dyDescent="0.3">
      <c r="A802" s="76"/>
      <c r="B802" s="76"/>
      <c r="C802" s="76"/>
      <c r="D802" s="76"/>
      <c r="E802" s="76"/>
      <c r="F802" s="76"/>
      <c r="G802" s="76"/>
      <c r="H802" s="76"/>
      <c r="I802" s="76"/>
      <c r="J802" s="76"/>
      <c r="K802" s="76"/>
      <c r="L802" s="76"/>
      <c r="M802" s="76"/>
      <c r="N802" s="76"/>
      <c r="O802" s="76"/>
      <c r="P802" s="76"/>
      <c r="Q802" s="76"/>
      <c r="R802" s="76"/>
      <c r="S802" s="76"/>
      <c r="T802" s="76"/>
      <c r="U802" s="76"/>
      <c r="V802" s="76"/>
      <c r="W802" s="76"/>
      <c r="X802" s="76"/>
      <c r="Y802" s="76"/>
      <c r="Z802" s="76"/>
      <c r="AA802" s="76"/>
      <c r="AB802" s="76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</row>
    <row r="803" spans="1:65" ht="15.75" customHeight="1" x14ac:dyDescent="0.3">
      <c r="A803" s="76"/>
      <c r="B803" s="76"/>
      <c r="C803" s="76"/>
      <c r="D803" s="76"/>
      <c r="E803" s="76"/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  <c r="V803" s="76"/>
      <c r="W803" s="76"/>
      <c r="X803" s="76"/>
      <c r="Y803" s="76"/>
      <c r="Z803" s="76"/>
      <c r="AA803" s="76"/>
      <c r="AB803" s="76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</row>
    <row r="804" spans="1:65" ht="15.75" customHeight="1" x14ac:dyDescent="0.3">
      <c r="A804" s="76"/>
      <c r="B804" s="76"/>
      <c r="C804" s="76"/>
      <c r="D804" s="76"/>
      <c r="E804" s="76"/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  <c r="V804" s="76"/>
      <c r="W804" s="76"/>
      <c r="X804" s="76"/>
      <c r="Y804" s="76"/>
      <c r="Z804" s="76"/>
      <c r="AA804" s="76"/>
      <c r="AB804" s="76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</row>
    <row r="805" spans="1:65" ht="15.75" customHeight="1" x14ac:dyDescent="0.3">
      <c r="A805" s="76"/>
      <c r="B805" s="76"/>
      <c r="C805" s="76"/>
      <c r="D805" s="76"/>
      <c r="E805" s="76"/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  <c r="V805" s="76"/>
      <c r="W805" s="76"/>
      <c r="X805" s="76"/>
      <c r="Y805" s="76"/>
      <c r="Z805" s="76"/>
      <c r="AA805" s="76"/>
      <c r="AB805" s="76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</row>
    <row r="806" spans="1:65" ht="15.75" customHeight="1" x14ac:dyDescent="0.3">
      <c r="A806" s="76"/>
      <c r="B806" s="76"/>
      <c r="C806" s="76"/>
      <c r="D806" s="76"/>
      <c r="E806" s="76"/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  <c r="V806" s="76"/>
      <c r="W806" s="76"/>
      <c r="X806" s="76"/>
      <c r="Y806" s="76"/>
      <c r="Z806" s="76"/>
      <c r="AA806" s="76"/>
      <c r="AB806" s="76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</row>
    <row r="807" spans="1:65" ht="15.75" customHeight="1" x14ac:dyDescent="0.3">
      <c r="A807" s="76"/>
      <c r="B807" s="76"/>
      <c r="C807" s="76"/>
      <c r="D807" s="76"/>
      <c r="E807" s="76"/>
      <c r="F807" s="76"/>
      <c r="G807" s="76"/>
      <c r="H807" s="76"/>
      <c r="I807" s="76"/>
      <c r="J807" s="76"/>
      <c r="K807" s="76"/>
      <c r="L807" s="76"/>
      <c r="M807" s="76"/>
      <c r="N807" s="76"/>
      <c r="O807" s="76"/>
      <c r="P807" s="76"/>
      <c r="Q807" s="76"/>
      <c r="R807" s="76"/>
      <c r="S807" s="76"/>
      <c r="T807" s="76"/>
      <c r="U807" s="76"/>
      <c r="V807" s="76"/>
      <c r="W807" s="76"/>
      <c r="X807" s="76"/>
      <c r="Y807" s="76"/>
      <c r="Z807" s="76"/>
      <c r="AA807" s="76"/>
      <c r="AB807" s="76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</row>
    <row r="808" spans="1:65" ht="15.75" customHeight="1" x14ac:dyDescent="0.3">
      <c r="A808" s="76"/>
      <c r="B808" s="76"/>
      <c r="C808" s="76"/>
      <c r="D808" s="76"/>
      <c r="E808" s="76"/>
      <c r="F808" s="76"/>
      <c r="G808" s="76"/>
      <c r="H808" s="76"/>
      <c r="I808" s="76"/>
      <c r="J808" s="76"/>
      <c r="K808" s="76"/>
      <c r="L808" s="76"/>
      <c r="M808" s="76"/>
      <c r="N808" s="76"/>
      <c r="O808" s="76"/>
      <c r="P808" s="76"/>
      <c r="Q808" s="76"/>
      <c r="R808" s="76"/>
      <c r="S808" s="76"/>
      <c r="T808" s="76"/>
      <c r="U808" s="76"/>
      <c r="V808" s="76"/>
      <c r="W808" s="76"/>
      <c r="X808" s="76"/>
      <c r="Y808" s="76"/>
      <c r="Z808" s="76"/>
      <c r="AA808" s="76"/>
      <c r="AB808" s="76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76"/>
      <c r="AX808" s="76"/>
      <c r="AY808" s="76"/>
      <c r="AZ808" s="76"/>
      <c r="BA808" s="76"/>
      <c r="BB808" s="76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</row>
    <row r="809" spans="1:65" ht="15.75" customHeight="1" x14ac:dyDescent="0.3">
      <c r="A809" s="76"/>
      <c r="B809" s="76"/>
      <c r="C809" s="76"/>
      <c r="D809" s="76"/>
      <c r="E809" s="76"/>
      <c r="F809" s="76"/>
      <c r="G809" s="76"/>
      <c r="H809" s="76"/>
      <c r="I809" s="76"/>
      <c r="J809" s="76"/>
      <c r="K809" s="76"/>
      <c r="L809" s="76"/>
      <c r="M809" s="76"/>
      <c r="N809" s="76"/>
      <c r="O809" s="76"/>
      <c r="P809" s="76"/>
      <c r="Q809" s="76"/>
      <c r="R809" s="76"/>
      <c r="S809" s="76"/>
      <c r="T809" s="76"/>
      <c r="U809" s="76"/>
      <c r="V809" s="76"/>
      <c r="W809" s="76"/>
      <c r="X809" s="76"/>
      <c r="Y809" s="76"/>
      <c r="Z809" s="76"/>
      <c r="AA809" s="76"/>
      <c r="AB809" s="76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76"/>
      <c r="AX809" s="76"/>
      <c r="AY809" s="76"/>
      <c r="AZ809" s="76"/>
      <c r="BA809" s="76"/>
      <c r="BB809" s="76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</row>
    <row r="810" spans="1:65" ht="15.75" customHeight="1" x14ac:dyDescent="0.3">
      <c r="A810" s="76"/>
      <c r="B810" s="76"/>
      <c r="C810" s="76"/>
      <c r="D810" s="76"/>
      <c r="E810" s="76"/>
      <c r="F810" s="76"/>
      <c r="G810" s="76"/>
      <c r="H810" s="76"/>
      <c r="I810" s="76"/>
      <c r="J810" s="76"/>
      <c r="K810" s="76"/>
      <c r="L810" s="76"/>
      <c r="M810" s="76"/>
      <c r="N810" s="76"/>
      <c r="O810" s="76"/>
      <c r="P810" s="76"/>
      <c r="Q810" s="76"/>
      <c r="R810" s="76"/>
      <c r="S810" s="76"/>
      <c r="T810" s="76"/>
      <c r="U810" s="76"/>
      <c r="V810" s="76"/>
      <c r="W810" s="76"/>
      <c r="X810" s="76"/>
      <c r="Y810" s="76"/>
      <c r="Z810" s="76"/>
      <c r="AA810" s="76"/>
      <c r="AB810" s="76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76"/>
      <c r="AX810" s="76"/>
      <c r="AY810" s="76"/>
      <c r="AZ810" s="76"/>
      <c r="BA810" s="76"/>
      <c r="BB810" s="76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</row>
    <row r="811" spans="1:65" ht="15.75" customHeight="1" x14ac:dyDescent="0.3">
      <c r="A811" s="76"/>
      <c r="B811" s="76"/>
      <c r="C811" s="76"/>
      <c r="D811" s="76"/>
      <c r="E811" s="76"/>
      <c r="F811" s="76"/>
      <c r="G811" s="76"/>
      <c r="H811" s="76"/>
      <c r="I811" s="76"/>
      <c r="J811" s="76"/>
      <c r="K811" s="76"/>
      <c r="L811" s="76"/>
      <c r="M811" s="76"/>
      <c r="N811" s="76"/>
      <c r="O811" s="76"/>
      <c r="P811" s="76"/>
      <c r="Q811" s="76"/>
      <c r="R811" s="76"/>
      <c r="S811" s="76"/>
      <c r="T811" s="76"/>
      <c r="U811" s="76"/>
      <c r="V811" s="76"/>
      <c r="W811" s="76"/>
      <c r="X811" s="76"/>
      <c r="Y811" s="76"/>
      <c r="Z811" s="76"/>
      <c r="AA811" s="76"/>
      <c r="AB811" s="76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76"/>
      <c r="AX811" s="76"/>
      <c r="AY811" s="76"/>
      <c r="AZ811" s="76"/>
      <c r="BA811" s="76"/>
      <c r="BB811" s="76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</row>
    <row r="812" spans="1:65" ht="15.75" customHeight="1" x14ac:dyDescent="0.3">
      <c r="A812" s="76"/>
      <c r="B812" s="76"/>
      <c r="C812" s="76"/>
      <c r="D812" s="76"/>
      <c r="E812" s="76"/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  <c r="V812" s="76"/>
      <c r="W812" s="76"/>
      <c r="X812" s="76"/>
      <c r="Y812" s="76"/>
      <c r="Z812" s="76"/>
      <c r="AA812" s="76"/>
      <c r="AB812" s="76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76"/>
      <c r="AX812" s="76"/>
      <c r="AY812" s="76"/>
      <c r="AZ812" s="76"/>
      <c r="BA812" s="76"/>
      <c r="BB812" s="76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</row>
    <row r="813" spans="1:65" ht="15.75" customHeight="1" x14ac:dyDescent="0.3">
      <c r="A813" s="76"/>
      <c r="B813" s="76"/>
      <c r="C813" s="76"/>
      <c r="D813" s="76"/>
      <c r="E813" s="76"/>
      <c r="F813" s="76"/>
      <c r="G813" s="76"/>
      <c r="H813" s="76"/>
      <c r="I813" s="76"/>
      <c r="J813" s="76"/>
      <c r="K813" s="76"/>
      <c r="L813" s="76"/>
      <c r="M813" s="76"/>
      <c r="N813" s="76"/>
      <c r="O813" s="76"/>
      <c r="P813" s="76"/>
      <c r="Q813" s="76"/>
      <c r="R813" s="76"/>
      <c r="S813" s="76"/>
      <c r="T813" s="76"/>
      <c r="U813" s="76"/>
      <c r="V813" s="76"/>
      <c r="W813" s="76"/>
      <c r="X813" s="76"/>
      <c r="Y813" s="76"/>
      <c r="Z813" s="76"/>
      <c r="AA813" s="76"/>
      <c r="AB813" s="76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76"/>
      <c r="AX813" s="76"/>
      <c r="AY813" s="76"/>
      <c r="AZ813" s="76"/>
      <c r="BA813" s="76"/>
      <c r="BB813" s="76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</row>
    <row r="814" spans="1:65" ht="15.75" customHeight="1" x14ac:dyDescent="0.3">
      <c r="A814" s="76"/>
      <c r="B814" s="76"/>
      <c r="C814" s="76"/>
      <c r="D814" s="76"/>
      <c r="E814" s="76"/>
      <c r="F814" s="76"/>
      <c r="G814" s="76"/>
      <c r="H814" s="76"/>
      <c r="I814" s="76"/>
      <c r="J814" s="76"/>
      <c r="K814" s="76"/>
      <c r="L814" s="76"/>
      <c r="M814" s="76"/>
      <c r="N814" s="76"/>
      <c r="O814" s="76"/>
      <c r="P814" s="76"/>
      <c r="Q814" s="76"/>
      <c r="R814" s="76"/>
      <c r="S814" s="76"/>
      <c r="T814" s="76"/>
      <c r="U814" s="76"/>
      <c r="V814" s="76"/>
      <c r="W814" s="76"/>
      <c r="X814" s="76"/>
      <c r="Y814" s="76"/>
      <c r="Z814" s="76"/>
      <c r="AA814" s="76"/>
      <c r="AB814" s="76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76"/>
      <c r="AX814" s="76"/>
      <c r="AY814" s="76"/>
      <c r="AZ814" s="76"/>
      <c r="BA814" s="76"/>
      <c r="BB814" s="76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</row>
    <row r="815" spans="1:65" ht="15.75" customHeight="1" x14ac:dyDescent="0.3">
      <c r="A815" s="76"/>
      <c r="B815" s="76"/>
      <c r="C815" s="76"/>
      <c r="D815" s="76"/>
      <c r="E815" s="76"/>
      <c r="F815" s="76"/>
      <c r="G815" s="76"/>
      <c r="H815" s="76"/>
      <c r="I815" s="76"/>
      <c r="J815" s="76"/>
      <c r="K815" s="76"/>
      <c r="L815" s="76"/>
      <c r="M815" s="76"/>
      <c r="N815" s="76"/>
      <c r="O815" s="76"/>
      <c r="P815" s="76"/>
      <c r="Q815" s="76"/>
      <c r="R815" s="76"/>
      <c r="S815" s="76"/>
      <c r="T815" s="76"/>
      <c r="U815" s="76"/>
      <c r="V815" s="76"/>
      <c r="W815" s="76"/>
      <c r="X815" s="76"/>
      <c r="Y815" s="76"/>
      <c r="Z815" s="76"/>
      <c r="AA815" s="76"/>
      <c r="AB815" s="76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76"/>
      <c r="AX815" s="76"/>
      <c r="AY815" s="76"/>
      <c r="AZ815" s="76"/>
      <c r="BA815" s="76"/>
      <c r="BB815" s="76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</row>
    <row r="816" spans="1:65" ht="15.75" customHeight="1" x14ac:dyDescent="0.3">
      <c r="A816" s="76"/>
      <c r="B816" s="76"/>
      <c r="C816" s="76"/>
      <c r="D816" s="76"/>
      <c r="E816" s="76"/>
      <c r="F816" s="76"/>
      <c r="G816" s="76"/>
      <c r="H816" s="76"/>
      <c r="I816" s="76"/>
      <c r="J816" s="76"/>
      <c r="K816" s="76"/>
      <c r="L816" s="76"/>
      <c r="M816" s="76"/>
      <c r="N816" s="76"/>
      <c r="O816" s="76"/>
      <c r="P816" s="76"/>
      <c r="Q816" s="76"/>
      <c r="R816" s="76"/>
      <c r="S816" s="76"/>
      <c r="T816" s="76"/>
      <c r="U816" s="76"/>
      <c r="V816" s="76"/>
      <c r="W816" s="76"/>
      <c r="X816" s="76"/>
      <c r="Y816" s="76"/>
      <c r="Z816" s="76"/>
      <c r="AA816" s="76"/>
      <c r="AB816" s="76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76"/>
      <c r="AX816" s="76"/>
      <c r="AY816" s="76"/>
      <c r="AZ816" s="76"/>
      <c r="BA816" s="76"/>
      <c r="BB816" s="76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</row>
    <row r="817" spans="1:65" ht="15.75" customHeight="1" x14ac:dyDescent="0.3">
      <c r="A817" s="76"/>
      <c r="B817" s="76"/>
      <c r="C817" s="76"/>
      <c r="D817" s="76"/>
      <c r="E817" s="76"/>
      <c r="F817" s="76"/>
      <c r="G817" s="76"/>
      <c r="H817" s="76"/>
      <c r="I817" s="76"/>
      <c r="J817" s="76"/>
      <c r="K817" s="76"/>
      <c r="L817" s="76"/>
      <c r="M817" s="76"/>
      <c r="N817" s="76"/>
      <c r="O817" s="76"/>
      <c r="P817" s="76"/>
      <c r="Q817" s="76"/>
      <c r="R817" s="76"/>
      <c r="S817" s="76"/>
      <c r="T817" s="76"/>
      <c r="U817" s="76"/>
      <c r="V817" s="76"/>
      <c r="W817" s="76"/>
      <c r="X817" s="76"/>
      <c r="Y817" s="76"/>
      <c r="Z817" s="76"/>
      <c r="AA817" s="76"/>
      <c r="AB817" s="76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76"/>
      <c r="AX817" s="76"/>
      <c r="AY817" s="76"/>
      <c r="AZ817" s="76"/>
      <c r="BA817" s="76"/>
      <c r="BB817" s="76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</row>
    <row r="818" spans="1:65" ht="15.75" customHeight="1" x14ac:dyDescent="0.3">
      <c r="A818" s="76"/>
      <c r="B818" s="76"/>
      <c r="C818" s="76"/>
      <c r="D818" s="76"/>
      <c r="E818" s="76"/>
      <c r="F818" s="76"/>
      <c r="G818" s="76"/>
      <c r="H818" s="76"/>
      <c r="I818" s="76"/>
      <c r="J818" s="76"/>
      <c r="K818" s="76"/>
      <c r="L818" s="76"/>
      <c r="M818" s="76"/>
      <c r="N818" s="76"/>
      <c r="O818" s="76"/>
      <c r="P818" s="76"/>
      <c r="Q818" s="76"/>
      <c r="R818" s="76"/>
      <c r="S818" s="76"/>
      <c r="T818" s="76"/>
      <c r="U818" s="76"/>
      <c r="V818" s="76"/>
      <c r="W818" s="76"/>
      <c r="X818" s="76"/>
      <c r="Y818" s="76"/>
      <c r="Z818" s="76"/>
      <c r="AA818" s="76"/>
      <c r="AB818" s="76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76"/>
      <c r="AX818" s="76"/>
      <c r="AY818" s="76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</row>
    <row r="819" spans="1:65" ht="15.75" customHeight="1" x14ac:dyDescent="0.3">
      <c r="A819" s="76"/>
      <c r="B819" s="76"/>
      <c r="C819" s="76"/>
      <c r="D819" s="76"/>
      <c r="E819" s="76"/>
      <c r="F819" s="76"/>
      <c r="G819" s="76"/>
      <c r="H819" s="76"/>
      <c r="I819" s="76"/>
      <c r="J819" s="76"/>
      <c r="K819" s="76"/>
      <c r="L819" s="76"/>
      <c r="M819" s="76"/>
      <c r="N819" s="76"/>
      <c r="O819" s="76"/>
      <c r="P819" s="76"/>
      <c r="Q819" s="76"/>
      <c r="R819" s="76"/>
      <c r="S819" s="76"/>
      <c r="T819" s="76"/>
      <c r="U819" s="76"/>
      <c r="V819" s="76"/>
      <c r="W819" s="76"/>
      <c r="X819" s="76"/>
      <c r="Y819" s="76"/>
      <c r="Z819" s="76"/>
      <c r="AA819" s="76"/>
      <c r="AB819" s="76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76"/>
      <c r="AX819" s="76"/>
      <c r="AY819" s="76"/>
      <c r="AZ819" s="76"/>
      <c r="BA819" s="76"/>
      <c r="BB819" s="76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</row>
    <row r="820" spans="1:65" ht="15.75" customHeight="1" x14ac:dyDescent="0.3">
      <c r="A820" s="76"/>
      <c r="B820" s="76"/>
      <c r="C820" s="76"/>
      <c r="D820" s="76"/>
      <c r="E820" s="76"/>
      <c r="F820" s="76"/>
      <c r="G820" s="76"/>
      <c r="H820" s="76"/>
      <c r="I820" s="76"/>
      <c r="J820" s="76"/>
      <c r="K820" s="76"/>
      <c r="L820" s="76"/>
      <c r="M820" s="76"/>
      <c r="N820" s="76"/>
      <c r="O820" s="76"/>
      <c r="P820" s="76"/>
      <c r="Q820" s="76"/>
      <c r="R820" s="76"/>
      <c r="S820" s="76"/>
      <c r="T820" s="76"/>
      <c r="U820" s="76"/>
      <c r="V820" s="76"/>
      <c r="W820" s="76"/>
      <c r="X820" s="76"/>
      <c r="Y820" s="76"/>
      <c r="Z820" s="76"/>
      <c r="AA820" s="76"/>
      <c r="AB820" s="76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76"/>
      <c r="AX820" s="76"/>
      <c r="AY820" s="76"/>
      <c r="AZ820" s="76"/>
      <c r="BA820" s="76"/>
      <c r="BB820" s="76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</row>
    <row r="821" spans="1:65" ht="15.75" customHeight="1" x14ac:dyDescent="0.3">
      <c r="A821" s="76"/>
      <c r="B821" s="76"/>
      <c r="C821" s="76"/>
      <c r="D821" s="76"/>
      <c r="E821" s="76"/>
      <c r="F821" s="76"/>
      <c r="G821" s="76"/>
      <c r="H821" s="76"/>
      <c r="I821" s="76"/>
      <c r="J821" s="76"/>
      <c r="K821" s="76"/>
      <c r="L821" s="76"/>
      <c r="M821" s="76"/>
      <c r="N821" s="76"/>
      <c r="O821" s="76"/>
      <c r="P821" s="76"/>
      <c r="Q821" s="76"/>
      <c r="R821" s="76"/>
      <c r="S821" s="76"/>
      <c r="T821" s="76"/>
      <c r="U821" s="76"/>
      <c r="V821" s="76"/>
      <c r="W821" s="76"/>
      <c r="X821" s="76"/>
      <c r="Y821" s="76"/>
      <c r="Z821" s="76"/>
      <c r="AA821" s="76"/>
      <c r="AB821" s="76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76"/>
      <c r="AX821" s="76"/>
      <c r="AY821" s="76"/>
      <c r="AZ821" s="76"/>
      <c r="BA821" s="76"/>
      <c r="BB821" s="76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</row>
    <row r="822" spans="1:65" ht="15.75" customHeight="1" x14ac:dyDescent="0.3">
      <c r="A822" s="76"/>
      <c r="B822" s="76"/>
      <c r="C822" s="76"/>
      <c r="D822" s="76"/>
      <c r="E822" s="76"/>
      <c r="F822" s="76"/>
      <c r="G822" s="76"/>
      <c r="H822" s="76"/>
      <c r="I822" s="76"/>
      <c r="J822" s="76"/>
      <c r="K822" s="76"/>
      <c r="L822" s="76"/>
      <c r="M822" s="76"/>
      <c r="N822" s="76"/>
      <c r="O822" s="76"/>
      <c r="P822" s="76"/>
      <c r="Q822" s="76"/>
      <c r="R822" s="76"/>
      <c r="S822" s="76"/>
      <c r="T822" s="76"/>
      <c r="U822" s="76"/>
      <c r="V822" s="76"/>
      <c r="W822" s="76"/>
      <c r="X822" s="76"/>
      <c r="Y822" s="76"/>
      <c r="Z822" s="76"/>
      <c r="AA822" s="76"/>
      <c r="AB822" s="76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76"/>
      <c r="AX822" s="76"/>
      <c r="AY822" s="76"/>
      <c r="AZ822" s="76"/>
      <c r="BA822" s="76"/>
      <c r="BB822" s="76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</row>
    <row r="823" spans="1:65" ht="15.75" customHeight="1" x14ac:dyDescent="0.3">
      <c r="A823" s="76"/>
      <c r="B823" s="76"/>
      <c r="C823" s="76"/>
      <c r="D823" s="76"/>
      <c r="E823" s="76"/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  <c r="V823" s="76"/>
      <c r="W823" s="76"/>
      <c r="X823" s="76"/>
      <c r="Y823" s="76"/>
      <c r="Z823" s="76"/>
      <c r="AA823" s="76"/>
      <c r="AB823" s="76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76"/>
      <c r="AX823" s="76"/>
      <c r="AY823" s="76"/>
      <c r="AZ823" s="76"/>
      <c r="BA823" s="76"/>
      <c r="BB823" s="76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</row>
    <row r="824" spans="1:65" ht="15.75" customHeight="1" x14ac:dyDescent="0.3">
      <c r="A824" s="76"/>
      <c r="B824" s="76"/>
      <c r="C824" s="76"/>
      <c r="D824" s="76"/>
      <c r="E824" s="76"/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  <c r="V824" s="76"/>
      <c r="W824" s="76"/>
      <c r="X824" s="76"/>
      <c r="Y824" s="76"/>
      <c r="Z824" s="76"/>
      <c r="AA824" s="76"/>
      <c r="AB824" s="76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76"/>
      <c r="AX824" s="76"/>
      <c r="AY824" s="76"/>
      <c r="AZ824" s="76"/>
      <c r="BA824" s="76"/>
      <c r="BB824" s="76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</row>
    <row r="825" spans="1:65" ht="15.75" customHeight="1" x14ac:dyDescent="0.3">
      <c r="A825" s="76"/>
      <c r="B825" s="76"/>
      <c r="C825" s="76"/>
      <c r="D825" s="76"/>
      <c r="E825" s="76"/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  <c r="V825" s="76"/>
      <c r="W825" s="76"/>
      <c r="X825" s="76"/>
      <c r="Y825" s="76"/>
      <c r="Z825" s="76"/>
      <c r="AA825" s="76"/>
      <c r="AB825" s="76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76"/>
      <c r="AX825" s="76"/>
      <c r="AY825" s="76"/>
      <c r="AZ825" s="76"/>
      <c r="BA825" s="76"/>
      <c r="BB825" s="76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</row>
    <row r="826" spans="1:65" ht="15.75" customHeight="1" x14ac:dyDescent="0.3">
      <c r="A826" s="76"/>
      <c r="B826" s="76"/>
      <c r="C826" s="76"/>
      <c r="D826" s="76"/>
      <c r="E826" s="76"/>
      <c r="F826" s="76"/>
      <c r="G826" s="76"/>
      <c r="H826" s="76"/>
      <c r="I826" s="76"/>
      <c r="J826" s="76"/>
      <c r="K826" s="76"/>
      <c r="L826" s="76"/>
      <c r="M826" s="76"/>
      <c r="N826" s="76"/>
      <c r="O826" s="76"/>
      <c r="P826" s="76"/>
      <c r="Q826" s="76"/>
      <c r="R826" s="76"/>
      <c r="S826" s="76"/>
      <c r="T826" s="76"/>
      <c r="U826" s="76"/>
      <c r="V826" s="76"/>
      <c r="W826" s="76"/>
      <c r="X826" s="76"/>
      <c r="Y826" s="76"/>
      <c r="Z826" s="76"/>
      <c r="AA826" s="76"/>
      <c r="AB826" s="76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76"/>
      <c r="AX826" s="76"/>
      <c r="AY826" s="76"/>
      <c r="AZ826" s="76"/>
      <c r="BA826" s="76"/>
      <c r="BB826" s="76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</row>
    <row r="827" spans="1:65" ht="15.75" customHeight="1" x14ac:dyDescent="0.3">
      <c r="A827" s="76"/>
      <c r="B827" s="76"/>
      <c r="C827" s="76"/>
      <c r="D827" s="76"/>
      <c r="E827" s="76"/>
      <c r="F827" s="76"/>
      <c r="G827" s="76"/>
      <c r="H827" s="76"/>
      <c r="I827" s="76"/>
      <c r="J827" s="76"/>
      <c r="K827" s="76"/>
      <c r="L827" s="76"/>
      <c r="M827" s="76"/>
      <c r="N827" s="76"/>
      <c r="O827" s="76"/>
      <c r="P827" s="76"/>
      <c r="Q827" s="76"/>
      <c r="R827" s="76"/>
      <c r="S827" s="76"/>
      <c r="T827" s="76"/>
      <c r="U827" s="76"/>
      <c r="V827" s="76"/>
      <c r="W827" s="76"/>
      <c r="X827" s="76"/>
      <c r="Y827" s="76"/>
      <c r="Z827" s="76"/>
      <c r="AA827" s="76"/>
      <c r="AB827" s="76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76"/>
      <c r="AX827" s="76"/>
      <c r="AY827" s="76"/>
      <c r="AZ827" s="76"/>
      <c r="BA827" s="76"/>
      <c r="BB827" s="76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</row>
    <row r="828" spans="1:65" ht="15.75" customHeight="1" x14ac:dyDescent="0.3">
      <c r="A828" s="76"/>
      <c r="B828" s="76"/>
      <c r="C828" s="76"/>
      <c r="D828" s="76"/>
      <c r="E828" s="76"/>
      <c r="F828" s="76"/>
      <c r="G828" s="76"/>
      <c r="H828" s="76"/>
      <c r="I828" s="76"/>
      <c r="J828" s="76"/>
      <c r="K828" s="76"/>
      <c r="L828" s="76"/>
      <c r="M828" s="76"/>
      <c r="N828" s="76"/>
      <c r="O828" s="76"/>
      <c r="P828" s="76"/>
      <c r="Q828" s="76"/>
      <c r="R828" s="76"/>
      <c r="S828" s="76"/>
      <c r="T828" s="76"/>
      <c r="U828" s="76"/>
      <c r="V828" s="76"/>
      <c r="W828" s="76"/>
      <c r="X828" s="76"/>
      <c r="Y828" s="76"/>
      <c r="Z828" s="76"/>
      <c r="AA828" s="76"/>
      <c r="AB828" s="76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76"/>
      <c r="AX828" s="76"/>
      <c r="AY828" s="76"/>
      <c r="AZ828" s="76"/>
      <c r="BA828" s="76"/>
      <c r="BB828" s="76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</row>
    <row r="829" spans="1:65" ht="15.75" customHeight="1" x14ac:dyDescent="0.3">
      <c r="A829" s="76"/>
      <c r="B829" s="76"/>
      <c r="C829" s="76"/>
      <c r="D829" s="76"/>
      <c r="E829" s="76"/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  <c r="V829" s="76"/>
      <c r="W829" s="76"/>
      <c r="X829" s="76"/>
      <c r="Y829" s="76"/>
      <c r="Z829" s="76"/>
      <c r="AA829" s="76"/>
      <c r="AB829" s="76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76"/>
      <c r="AX829" s="76"/>
      <c r="AY829" s="76"/>
      <c r="AZ829" s="76"/>
      <c r="BA829" s="76"/>
      <c r="BB829" s="76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</row>
    <row r="830" spans="1:65" ht="15.75" customHeight="1" x14ac:dyDescent="0.3">
      <c r="A830" s="76"/>
      <c r="B830" s="76"/>
      <c r="C830" s="76"/>
      <c r="D830" s="76"/>
      <c r="E830" s="76"/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  <c r="V830" s="76"/>
      <c r="W830" s="76"/>
      <c r="X830" s="76"/>
      <c r="Y830" s="76"/>
      <c r="Z830" s="76"/>
      <c r="AA830" s="76"/>
      <c r="AB830" s="76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76"/>
      <c r="AX830" s="76"/>
      <c r="AY830" s="76"/>
      <c r="AZ830" s="76"/>
      <c r="BA830" s="76"/>
      <c r="BB830" s="76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</row>
    <row r="831" spans="1:65" ht="15.75" customHeight="1" x14ac:dyDescent="0.3">
      <c r="A831" s="76"/>
      <c r="B831" s="76"/>
      <c r="C831" s="76"/>
      <c r="D831" s="76"/>
      <c r="E831" s="76"/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  <c r="V831" s="76"/>
      <c r="W831" s="76"/>
      <c r="X831" s="76"/>
      <c r="Y831" s="76"/>
      <c r="Z831" s="76"/>
      <c r="AA831" s="76"/>
      <c r="AB831" s="76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76"/>
      <c r="AX831" s="76"/>
      <c r="AY831" s="76"/>
      <c r="AZ831" s="76"/>
      <c r="BA831" s="76"/>
      <c r="BB831" s="76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</row>
    <row r="832" spans="1:65" ht="15.75" customHeight="1" x14ac:dyDescent="0.3">
      <c r="A832" s="76"/>
      <c r="B832" s="76"/>
      <c r="C832" s="76"/>
      <c r="D832" s="76"/>
      <c r="E832" s="76"/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  <c r="V832" s="76"/>
      <c r="W832" s="76"/>
      <c r="X832" s="76"/>
      <c r="Y832" s="76"/>
      <c r="Z832" s="76"/>
      <c r="AA832" s="76"/>
      <c r="AB832" s="76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76"/>
      <c r="AX832" s="76"/>
      <c r="AY832" s="76"/>
      <c r="AZ832" s="76"/>
      <c r="BA832" s="76"/>
      <c r="BB832" s="76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</row>
    <row r="833" spans="1:65" ht="15.75" customHeight="1" x14ac:dyDescent="0.3">
      <c r="A833" s="76"/>
      <c r="B833" s="76"/>
      <c r="C833" s="76"/>
      <c r="D833" s="76"/>
      <c r="E833" s="76"/>
      <c r="F833" s="76"/>
      <c r="G833" s="76"/>
      <c r="H833" s="76"/>
      <c r="I833" s="76"/>
      <c r="J833" s="76"/>
      <c r="K833" s="76"/>
      <c r="L833" s="76"/>
      <c r="M833" s="76"/>
      <c r="N833" s="76"/>
      <c r="O833" s="76"/>
      <c r="P833" s="76"/>
      <c r="Q833" s="76"/>
      <c r="R833" s="76"/>
      <c r="S833" s="76"/>
      <c r="T833" s="76"/>
      <c r="U833" s="76"/>
      <c r="V833" s="76"/>
      <c r="W833" s="76"/>
      <c r="X833" s="76"/>
      <c r="Y833" s="76"/>
      <c r="Z833" s="76"/>
      <c r="AA833" s="76"/>
      <c r="AB833" s="76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76"/>
      <c r="AX833" s="76"/>
      <c r="AY833" s="76"/>
      <c r="AZ833" s="76"/>
      <c r="BA833" s="76"/>
      <c r="BB833" s="76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</row>
    <row r="834" spans="1:65" ht="15.75" customHeight="1" x14ac:dyDescent="0.3">
      <c r="A834" s="76"/>
      <c r="B834" s="76"/>
      <c r="C834" s="76"/>
      <c r="D834" s="76"/>
      <c r="E834" s="76"/>
      <c r="F834" s="76"/>
      <c r="G834" s="76"/>
      <c r="H834" s="76"/>
      <c r="I834" s="76"/>
      <c r="J834" s="76"/>
      <c r="K834" s="76"/>
      <c r="L834" s="76"/>
      <c r="M834" s="76"/>
      <c r="N834" s="76"/>
      <c r="O834" s="76"/>
      <c r="P834" s="76"/>
      <c r="Q834" s="76"/>
      <c r="R834" s="76"/>
      <c r="S834" s="76"/>
      <c r="T834" s="76"/>
      <c r="U834" s="76"/>
      <c r="V834" s="76"/>
      <c r="W834" s="76"/>
      <c r="X834" s="76"/>
      <c r="Y834" s="76"/>
      <c r="Z834" s="76"/>
      <c r="AA834" s="76"/>
      <c r="AB834" s="76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76"/>
      <c r="AX834" s="76"/>
      <c r="AY834" s="76"/>
      <c r="AZ834" s="76"/>
      <c r="BA834" s="76"/>
      <c r="BB834" s="76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</row>
    <row r="835" spans="1:65" ht="15.75" customHeight="1" x14ac:dyDescent="0.3">
      <c r="A835" s="76"/>
      <c r="B835" s="76"/>
      <c r="C835" s="76"/>
      <c r="D835" s="76"/>
      <c r="E835" s="76"/>
      <c r="F835" s="76"/>
      <c r="G835" s="76"/>
      <c r="H835" s="76"/>
      <c r="I835" s="76"/>
      <c r="J835" s="76"/>
      <c r="K835" s="76"/>
      <c r="L835" s="76"/>
      <c r="M835" s="76"/>
      <c r="N835" s="76"/>
      <c r="O835" s="76"/>
      <c r="P835" s="76"/>
      <c r="Q835" s="76"/>
      <c r="R835" s="76"/>
      <c r="S835" s="76"/>
      <c r="T835" s="76"/>
      <c r="U835" s="76"/>
      <c r="V835" s="76"/>
      <c r="W835" s="76"/>
      <c r="X835" s="76"/>
      <c r="Y835" s="76"/>
      <c r="Z835" s="76"/>
      <c r="AA835" s="76"/>
      <c r="AB835" s="76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76"/>
      <c r="AX835" s="76"/>
      <c r="AY835" s="76"/>
      <c r="AZ835" s="76"/>
      <c r="BA835" s="76"/>
      <c r="BB835" s="76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</row>
    <row r="836" spans="1:65" ht="15.75" customHeight="1" x14ac:dyDescent="0.3">
      <c r="A836" s="76"/>
      <c r="B836" s="76"/>
      <c r="C836" s="76"/>
      <c r="D836" s="76"/>
      <c r="E836" s="76"/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  <c r="V836" s="76"/>
      <c r="W836" s="76"/>
      <c r="X836" s="76"/>
      <c r="Y836" s="76"/>
      <c r="Z836" s="76"/>
      <c r="AA836" s="76"/>
      <c r="AB836" s="76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76"/>
      <c r="AX836" s="76"/>
      <c r="AY836" s="76"/>
      <c r="AZ836" s="76"/>
      <c r="BA836" s="76"/>
      <c r="BB836" s="76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</row>
    <row r="837" spans="1:65" ht="15.75" customHeight="1" x14ac:dyDescent="0.3">
      <c r="A837" s="76"/>
      <c r="B837" s="76"/>
      <c r="C837" s="76"/>
      <c r="D837" s="76"/>
      <c r="E837" s="76"/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  <c r="V837" s="76"/>
      <c r="W837" s="76"/>
      <c r="X837" s="76"/>
      <c r="Y837" s="76"/>
      <c r="Z837" s="76"/>
      <c r="AA837" s="76"/>
      <c r="AB837" s="76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76"/>
      <c r="AX837" s="76"/>
      <c r="AY837" s="76"/>
      <c r="AZ837" s="76"/>
      <c r="BA837" s="76"/>
      <c r="BB837" s="76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</row>
    <row r="838" spans="1:65" ht="15.75" customHeight="1" x14ac:dyDescent="0.3">
      <c r="A838" s="76"/>
      <c r="B838" s="76"/>
      <c r="C838" s="76"/>
      <c r="D838" s="76"/>
      <c r="E838" s="76"/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  <c r="V838" s="76"/>
      <c r="W838" s="76"/>
      <c r="X838" s="76"/>
      <c r="Y838" s="76"/>
      <c r="Z838" s="76"/>
      <c r="AA838" s="76"/>
      <c r="AB838" s="76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76"/>
      <c r="AX838" s="76"/>
      <c r="AY838" s="76"/>
      <c r="AZ838" s="76"/>
      <c r="BA838" s="76"/>
      <c r="BB838" s="76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</row>
    <row r="839" spans="1:65" ht="15.75" customHeight="1" x14ac:dyDescent="0.3">
      <c r="A839" s="76"/>
      <c r="B839" s="76"/>
      <c r="C839" s="76"/>
      <c r="D839" s="76"/>
      <c r="E839" s="76"/>
      <c r="F839" s="76"/>
      <c r="G839" s="76"/>
      <c r="H839" s="76"/>
      <c r="I839" s="76"/>
      <c r="J839" s="76"/>
      <c r="K839" s="76"/>
      <c r="L839" s="76"/>
      <c r="M839" s="76"/>
      <c r="N839" s="76"/>
      <c r="O839" s="76"/>
      <c r="P839" s="76"/>
      <c r="Q839" s="76"/>
      <c r="R839" s="76"/>
      <c r="S839" s="76"/>
      <c r="T839" s="76"/>
      <c r="U839" s="76"/>
      <c r="V839" s="76"/>
      <c r="W839" s="76"/>
      <c r="X839" s="76"/>
      <c r="Y839" s="76"/>
      <c r="Z839" s="76"/>
      <c r="AA839" s="76"/>
      <c r="AB839" s="76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76"/>
      <c r="AX839" s="76"/>
      <c r="AY839" s="76"/>
      <c r="AZ839" s="76"/>
      <c r="BA839" s="76"/>
      <c r="BB839" s="76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</row>
    <row r="840" spans="1:65" ht="15.75" customHeight="1" x14ac:dyDescent="0.3">
      <c r="A840" s="76"/>
      <c r="B840" s="76"/>
      <c r="C840" s="76"/>
      <c r="D840" s="76"/>
      <c r="E840" s="76"/>
      <c r="F840" s="76"/>
      <c r="G840" s="76"/>
      <c r="H840" s="76"/>
      <c r="I840" s="76"/>
      <c r="J840" s="76"/>
      <c r="K840" s="76"/>
      <c r="L840" s="76"/>
      <c r="M840" s="76"/>
      <c r="N840" s="76"/>
      <c r="O840" s="76"/>
      <c r="P840" s="76"/>
      <c r="Q840" s="76"/>
      <c r="R840" s="76"/>
      <c r="S840" s="76"/>
      <c r="T840" s="76"/>
      <c r="U840" s="76"/>
      <c r="V840" s="76"/>
      <c r="W840" s="76"/>
      <c r="X840" s="76"/>
      <c r="Y840" s="76"/>
      <c r="Z840" s="76"/>
      <c r="AA840" s="76"/>
      <c r="AB840" s="76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76"/>
      <c r="AX840" s="76"/>
      <c r="AY840" s="76"/>
      <c r="AZ840" s="76"/>
      <c r="BA840" s="76"/>
      <c r="BB840" s="76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</row>
    <row r="841" spans="1:65" ht="15.75" customHeight="1" x14ac:dyDescent="0.3">
      <c r="A841" s="76"/>
      <c r="B841" s="76"/>
      <c r="C841" s="76"/>
      <c r="D841" s="76"/>
      <c r="E841" s="76"/>
      <c r="F841" s="76"/>
      <c r="G841" s="76"/>
      <c r="H841" s="76"/>
      <c r="I841" s="76"/>
      <c r="J841" s="76"/>
      <c r="K841" s="76"/>
      <c r="L841" s="76"/>
      <c r="M841" s="76"/>
      <c r="N841" s="76"/>
      <c r="O841" s="76"/>
      <c r="P841" s="76"/>
      <c r="Q841" s="76"/>
      <c r="R841" s="76"/>
      <c r="S841" s="76"/>
      <c r="T841" s="76"/>
      <c r="U841" s="76"/>
      <c r="V841" s="76"/>
      <c r="W841" s="76"/>
      <c r="X841" s="76"/>
      <c r="Y841" s="76"/>
      <c r="Z841" s="76"/>
      <c r="AA841" s="76"/>
      <c r="AB841" s="76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76"/>
      <c r="AX841" s="76"/>
      <c r="AY841" s="76"/>
      <c r="AZ841" s="76"/>
      <c r="BA841" s="76"/>
      <c r="BB841" s="76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</row>
    <row r="842" spans="1:65" ht="15.75" customHeight="1" x14ac:dyDescent="0.3">
      <c r="A842" s="76"/>
      <c r="B842" s="76"/>
      <c r="C842" s="76"/>
      <c r="D842" s="76"/>
      <c r="E842" s="76"/>
      <c r="F842" s="76"/>
      <c r="G842" s="76"/>
      <c r="H842" s="76"/>
      <c r="I842" s="76"/>
      <c r="J842" s="76"/>
      <c r="K842" s="76"/>
      <c r="L842" s="76"/>
      <c r="M842" s="76"/>
      <c r="N842" s="76"/>
      <c r="O842" s="76"/>
      <c r="P842" s="76"/>
      <c r="Q842" s="76"/>
      <c r="R842" s="76"/>
      <c r="S842" s="76"/>
      <c r="T842" s="76"/>
      <c r="U842" s="76"/>
      <c r="V842" s="76"/>
      <c r="W842" s="76"/>
      <c r="X842" s="76"/>
      <c r="Y842" s="76"/>
      <c r="Z842" s="76"/>
      <c r="AA842" s="76"/>
      <c r="AB842" s="76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76"/>
      <c r="AX842" s="76"/>
      <c r="AY842" s="76"/>
      <c r="AZ842" s="76"/>
      <c r="BA842" s="76"/>
      <c r="BB842" s="76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</row>
    <row r="843" spans="1:65" ht="15.75" customHeight="1" x14ac:dyDescent="0.3">
      <c r="A843" s="76"/>
      <c r="B843" s="76"/>
      <c r="C843" s="76"/>
      <c r="D843" s="76"/>
      <c r="E843" s="76"/>
      <c r="F843" s="76"/>
      <c r="G843" s="76"/>
      <c r="H843" s="76"/>
      <c r="I843" s="76"/>
      <c r="J843" s="76"/>
      <c r="K843" s="76"/>
      <c r="L843" s="76"/>
      <c r="M843" s="76"/>
      <c r="N843" s="76"/>
      <c r="O843" s="76"/>
      <c r="P843" s="76"/>
      <c r="Q843" s="76"/>
      <c r="R843" s="76"/>
      <c r="S843" s="76"/>
      <c r="T843" s="76"/>
      <c r="U843" s="76"/>
      <c r="V843" s="76"/>
      <c r="W843" s="76"/>
      <c r="X843" s="76"/>
      <c r="Y843" s="76"/>
      <c r="Z843" s="76"/>
      <c r="AA843" s="76"/>
      <c r="AB843" s="76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76"/>
      <c r="AX843" s="76"/>
      <c r="AY843" s="76"/>
      <c r="AZ843" s="76"/>
      <c r="BA843" s="76"/>
      <c r="BB843" s="76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</row>
    <row r="844" spans="1:65" ht="15.75" customHeight="1" x14ac:dyDescent="0.3">
      <c r="A844" s="76"/>
      <c r="B844" s="76"/>
      <c r="C844" s="76"/>
      <c r="D844" s="76"/>
      <c r="E844" s="76"/>
      <c r="F844" s="76"/>
      <c r="G844" s="76"/>
      <c r="H844" s="76"/>
      <c r="I844" s="76"/>
      <c r="J844" s="76"/>
      <c r="K844" s="76"/>
      <c r="L844" s="76"/>
      <c r="M844" s="76"/>
      <c r="N844" s="76"/>
      <c r="O844" s="76"/>
      <c r="P844" s="76"/>
      <c r="Q844" s="76"/>
      <c r="R844" s="76"/>
      <c r="S844" s="76"/>
      <c r="T844" s="76"/>
      <c r="U844" s="76"/>
      <c r="V844" s="76"/>
      <c r="W844" s="76"/>
      <c r="X844" s="76"/>
      <c r="Y844" s="76"/>
      <c r="Z844" s="76"/>
      <c r="AA844" s="76"/>
      <c r="AB844" s="76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76"/>
      <c r="AX844" s="76"/>
      <c r="AY844" s="76"/>
      <c r="AZ844" s="76"/>
      <c r="BA844" s="76"/>
      <c r="BB844" s="76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</row>
    <row r="845" spans="1:65" ht="15.75" customHeight="1" x14ac:dyDescent="0.3">
      <c r="A845" s="76"/>
      <c r="B845" s="76"/>
      <c r="C845" s="76"/>
      <c r="D845" s="76"/>
      <c r="E845" s="76"/>
      <c r="F845" s="76"/>
      <c r="G845" s="76"/>
      <c r="H845" s="76"/>
      <c r="I845" s="76"/>
      <c r="J845" s="76"/>
      <c r="K845" s="76"/>
      <c r="L845" s="76"/>
      <c r="M845" s="76"/>
      <c r="N845" s="76"/>
      <c r="O845" s="76"/>
      <c r="P845" s="76"/>
      <c r="Q845" s="76"/>
      <c r="R845" s="76"/>
      <c r="S845" s="76"/>
      <c r="T845" s="76"/>
      <c r="U845" s="76"/>
      <c r="V845" s="76"/>
      <c r="W845" s="76"/>
      <c r="X845" s="76"/>
      <c r="Y845" s="76"/>
      <c r="Z845" s="76"/>
      <c r="AA845" s="76"/>
      <c r="AB845" s="76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76"/>
      <c r="AX845" s="76"/>
      <c r="AY845" s="76"/>
      <c r="AZ845" s="76"/>
      <c r="BA845" s="76"/>
      <c r="BB845" s="76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</row>
    <row r="846" spans="1:65" ht="15.75" customHeight="1" x14ac:dyDescent="0.3">
      <c r="A846" s="76"/>
      <c r="B846" s="76"/>
      <c r="C846" s="76"/>
      <c r="D846" s="76"/>
      <c r="E846" s="76"/>
      <c r="F846" s="76"/>
      <c r="G846" s="76"/>
      <c r="H846" s="76"/>
      <c r="I846" s="76"/>
      <c r="J846" s="76"/>
      <c r="K846" s="76"/>
      <c r="L846" s="76"/>
      <c r="M846" s="76"/>
      <c r="N846" s="76"/>
      <c r="O846" s="76"/>
      <c r="P846" s="76"/>
      <c r="Q846" s="76"/>
      <c r="R846" s="76"/>
      <c r="S846" s="76"/>
      <c r="T846" s="76"/>
      <c r="U846" s="76"/>
      <c r="V846" s="76"/>
      <c r="W846" s="76"/>
      <c r="X846" s="76"/>
      <c r="Y846" s="76"/>
      <c r="Z846" s="76"/>
      <c r="AA846" s="76"/>
      <c r="AB846" s="76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76"/>
      <c r="AX846" s="76"/>
      <c r="AY846" s="76"/>
      <c r="AZ846" s="76"/>
      <c r="BA846" s="76"/>
      <c r="BB846" s="76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</row>
    <row r="847" spans="1:65" ht="15.75" customHeight="1" x14ac:dyDescent="0.3">
      <c r="A847" s="76"/>
      <c r="B847" s="76"/>
      <c r="C847" s="76"/>
      <c r="D847" s="76"/>
      <c r="E847" s="76"/>
      <c r="F847" s="76"/>
      <c r="G847" s="76"/>
      <c r="H847" s="76"/>
      <c r="I847" s="76"/>
      <c r="J847" s="76"/>
      <c r="K847" s="76"/>
      <c r="L847" s="76"/>
      <c r="M847" s="76"/>
      <c r="N847" s="76"/>
      <c r="O847" s="76"/>
      <c r="P847" s="76"/>
      <c r="Q847" s="76"/>
      <c r="R847" s="76"/>
      <c r="S847" s="76"/>
      <c r="T847" s="76"/>
      <c r="U847" s="76"/>
      <c r="V847" s="76"/>
      <c r="W847" s="76"/>
      <c r="X847" s="76"/>
      <c r="Y847" s="76"/>
      <c r="Z847" s="76"/>
      <c r="AA847" s="76"/>
      <c r="AB847" s="76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76"/>
      <c r="AX847" s="76"/>
      <c r="AY847" s="76"/>
      <c r="AZ847" s="76"/>
      <c r="BA847" s="76"/>
      <c r="BB847" s="76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</row>
    <row r="848" spans="1:65" ht="15.75" customHeight="1" x14ac:dyDescent="0.3">
      <c r="A848" s="76"/>
      <c r="B848" s="76"/>
      <c r="C848" s="76"/>
      <c r="D848" s="76"/>
      <c r="E848" s="76"/>
      <c r="F848" s="76"/>
      <c r="G848" s="76"/>
      <c r="H848" s="76"/>
      <c r="I848" s="76"/>
      <c r="J848" s="76"/>
      <c r="K848" s="76"/>
      <c r="L848" s="76"/>
      <c r="M848" s="76"/>
      <c r="N848" s="76"/>
      <c r="O848" s="76"/>
      <c r="P848" s="76"/>
      <c r="Q848" s="76"/>
      <c r="R848" s="76"/>
      <c r="S848" s="76"/>
      <c r="T848" s="76"/>
      <c r="U848" s="76"/>
      <c r="V848" s="76"/>
      <c r="W848" s="76"/>
      <c r="X848" s="76"/>
      <c r="Y848" s="76"/>
      <c r="Z848" s="76"/>
      <c r="AA848" s="76"/>
      <c r="AB848" s="76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76"/>
      <c r="AX848" s="76"/>
      <c r="AY848" s="76"/>
      <c r="AZ848" s="76"/>
      <c r="BA848" s="76"/>
      <c r="BB848" s="76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</row>
    <row r="849" spans="1:65" ht="15.75" customHeight="1" x14ac:dyDescent="0.3">
      <c r="A849" s="76"/>
      <c r="B849" s="76"/>
      <c r="C849" s="76"/>
      <c r="D849" s="76"/>
      <c r="E849" s="76"/>
      <c r="F849" s="76"/>
      <c r="G849" s="76"/>
      <c r="H849" s="76"/>
      <c r="I849" s="76"/>
      <c r="J849" s="76"/>
      <c r="K849" s="76"/>
      <c r="L849" s="76"/>
      <c r="M849" s="76"/>
      <c r="N849" s="76"/>
      <c r="O849" s="76"/>
      <c r="P849" s="76"/>
      <c r="Q849" s="76"/>
      <c r="R849" s="76"/>
      <c r="S849" s="76"/>
      <c r="T849" s="76"/>
      <c r="U849" s="76"/>
      <c r="V849" s="76"/>
      <c r="W849" s="76"/>
      <c r="X849" s="76"/>
      <c r="Y849" s="76"/>
      <c r="Z849" s="76"/>
      <c r="AA849" s="76"/>
      <c r="AB849" s="76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76"/>
      <c r="AX849" s="76"/>
      <c r="AY849" s="76"/>
      <c r="AZ849" s="76"/>
      <c r="BA849" s="76"/>
      <c r="BB849" s="76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</row>
    <row r="850" spans="1:65" ht="15.75" customHeight="1" x14ac:dyDescent="0.3">
      <c r="A850" s="76"/>
      <c r="B850" s="76"/>
      <c r="C850" s="76"/>
      <c r="D850" s="76"/>
      <c r="E850" s="76"/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  <c r="V850" s="76"/>
      <c r="W850" s="76"/>
      <c r="X850" s="76"/>
      <c r="Y850" s="76"/>
      <c r="Z850" s="76"/>
      <c r="AA850" s="76"/>
      <c r="AB850" s="76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76"/>
      <c r="AX850" s="76"/>
      <c r="AY850" s="76"/>
      <c r="AZ850" s="76"/>
      <c r="BA850" s="76"/>
      <c r="BB850" s="76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</row>
    <row r="851" spans="1:65" ht="15.75" customHeight="1" x14ac:dyDescent="0.3">
      <c r="A851" s="76"/>
      <c r="B851" s="76"/>
      <c r="C851" s="76"/>
      <c r="D851" s="76"/>
      <c r="E851" s="76"/>
      <c r="F851" s="76"/>
      <c r="G851" s="76"/>
      <c r="H851" s="76"/>
      <c r="I851" s="76"/>
      <c r="J851" s="76"/>
      <c r="K851" s="76"/>
      <c r="L851" s="76"/>
      <c r="M851" s="76"/>
      <c r="N851" s="76"/>
      <c r="O851" s="76"/>
      <c r="P851" s="76"/>
      <c r="Q851" s="76"/>
      <c r="R851" s="76"/>
      <c r="S851" s="76"/>
      <c r="T851" s="76"/>
      <c r="U851" s="76"/>
      <c r="V851" s="76"/>
      <c r="W851" s="76"/>
      <c r="X851" s="76"/>
      <c r="Y851" s="76"/>
      <c r="Z851" s="76"/>
      <c r="AA851" s="76"/>
      <c r="AB851" s="76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</row>
    <row r="852" spans="1:65" ht="15.75" customHeight="1" x14ac:dyDescent="0.3">
      <c r="A852" s="76"/>
      <c r="B852" s="76"/>
      <c r="C852" s="76"/>
      <c r="D852" s="76"/>
      <c r="E852" s="76"/>
      <c r="F852" s="76"/>
      <c r="G852" s="76"/>
      <c r="H852" s="76"/>
      <c r="I852" s="76"/>
      <c r="J852" s="76"/>
      <c r="K852" s="76"/>
      <c r="L852" s="76"/>
      <c r="M852" s="76"/>
      <c r="N852" s="76"/>
      <c r="O852" s="76"/>
      <c r="P852" s="76"/>
      <c r="Q852" s="76"/>
      <c r="R852" s="76"/>
      <c r="S852" s="76"/>
      <c r="T852" s="76"/>
      <c r="U852" s="76"/>
      <c r="V852" s="76"/>
      <c r="W852" s="76"/>
      <c r="X852" s="76"/>
      <c r="Y852" s="76"/>
      <c r="Z852" s="76"/>
      <c r="AA852" s="76"/>
      <c r="AB852" s="76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</row>
    <row r="853" spans="1:65" ht="15.75" customHeight="1" x14ac:dyDescent="0.3">
      <c r="A853" s="76"/>
      <c r="B853" s="76"/>
      <c r="C853" s="76"/>
      <c r="D853" s="76"/>
      <c r="E853" s="76"/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  <c r="V853" s="76"/>
      <c r="W853" s="76"/>
      <c r="X853" s="76"/>
      <c r="Y853" s="76"/>
      <c r="Z853" s="76"/>
      <c r="AA853" s="76"/>
      <c r="AB853" s="76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</row>
    <row r="854" spans="1:65" ht="15.75" customHeight="1" x14ac:dyDescent="0.3">
      <c r="A854" s="76"/>
      <c r="B854" s="76"/>
      <c r="C854" s="76"/>
      <c r="D854" s="76"/>
      <c r="E854" s="76"/>
      <c r="F854" s="76"/>
      <c r="G854" s="76"/>
      <c r="H854" s="76"/>
      <c r="I854" s="76"/>
      <c r="J854" s="76"/>
      <c r="K854" s="76"/>
      <c r="L854" s="76"/>
      <c r="M854" s="76"/>
      <c r="N854" s="76"/>
      <c r="O854" s="76"/>
      <c r="P854" s="76"/>
      <c r="Q854" s="76"/>
      <c r="R854" s="76"/>
      <c r="S854" s="76"/>
      <c r="T854" s="76"/>
      <c r="U854" s="76"/>
      <c r="V854" s="76"/>
      <c r="W854" s="76"/>
      <c r="X854" s="76"/>
      <c r="Y854" s="76"/>
      <c r="Z854" s="76"/>
      <c r="AA854" s="76"/>
      <c r="AB854" s="76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</row>
    <row r="855" spans="1:65" ht="15.75" customHeight="1" x14ac:dyDescent="0.3">
      <c r="A855" s="76"/>
      <c r="B855" s="76"/>
      <c r="C855" s="76"/>
      <c r="D855" s="76"/>
      <c r="E855" s="76"/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  <c r="V855" s="76"/>
      <c r="W855" s="76"/>
      <c r="X855" s="76"/>
      <c r="Y855" s="76"/>
      <c r="Z855" s="76"/>
      <c r="AA855" s="76"/>
      <c r="AB855" s="76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</row>
    <row r="856" spans="1:65" ht="15.75" customHeight="1" x14ac:dyDescent="0.3">
      <c r="A856" s="76"/>
      <c r="B856" s="76"/>
      <c r="C856" s="76"/>
      <c r="D856" s="76"/>
      <c r="E856" s="76"/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  <c r="V856" s="76"/>
      <c r="W856" s="76"/>
      <c r="X856" s="76"/>
      <c r="Y856" s="76"/>
      <c r="Z856" s="76"/>
      <c r="AA856" s="76"/>
      <c r="AB856" s="76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</row>
    <row r="857" spans="1:65" ht="15.75" customHeight="1" x14ac:dyDescent="0.3">
      <c r="A857" s="76"/>
      <c r="B857" s="76"/>
      <c r="C857" s="76"/>
      <c r="D857" s="76"/>
      <c r="E857" s="76"/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  <c r="V857" s="76"/>
      <c r="W857" s="76"/>
      <c r="X857" s="76"/>
      <c r="Y857" s="76"/>
      <c r="Z857" s="76"/>
      <c r="AA857" s="76"/>
      <c r="AB857" s="76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</row>
    <row r="858" spans="1:65" ht="15.75" customHeight="1" x14ac:dyDescent="0.3">
      <c r="A858" s="76"/>
      <c r="B858" s="76"/>
      <c r="C858" s="76"/>
      <c r="D858" s="76"/>
      <c r="E858" s="76"/>
      <c r="F858" s="76"/>
      <c r="G858" s="76"/>
      <c r="H858" s="76"/>
      <c r="I858" s="76"/>
      <c r="J858" s="76"/>
      <c r="K858" s="76"/>
      <c r="L858" s="76"/>
      <c r="M858" s="76"/>
      <c r="N858" s="76"/>
      <c r="O858" s="76"/>
      <c r="P858" s="76"/>
      <c r="Q858" s="76"/>
      <c r="R858" s="76"/>
      <c r="S858" s="76"/>
      <c r="T858" s="76"/>
      <c r="U858" s="76"/>
      <c r="V858" s="76"/>
      <c r="W858" s="76"/>
      <c r="X858" s="76"/>
      <c r="Y858" s="76"/>
      <c r="Z858" s="76"/>
      <c r="AA858" s="76"/>
      <c r="AB858" s="76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</row>
    <row r="859" spans="1:65" ht="15.75" customHeight="1" x14ac:dyDescent="0.3">
      <c r="A859" s="76"/>
      <c r="B859" s="76"/>
      <c r="C859" s="76"/>
      <c r="D859" s="76"/>
      <c r="E859" s="76"/>
      <c r="F859" s="76"/>
      <c r="G859" s="76"/>
      <c r="H859" s="76"/>
      <c r="I859" s="76"/>
      <c r="J859" s="76"/>
      <c r="K859" s="76"/>
      <c r="L859" s="76"/>
      <c r="M859" s="76"/>
      <c r="N859" s="76"/>
      <c r="O859" s="76"/>
      <c r="P859" s="76"/>
      <c r="Q859" s="76"/>
      <c r="R859" s="76"/>
      <c r="S859" s="76"/>
      <c r="T859" s="76"/>
      <c r="U859" s="76"/>
      <c r="V859" s="76"/>
      <c r="W859" s="76"/>
      <c r="X859" s="76"/>
      <c r="Y859" s="76"/>
      <c r="Z859" s="76"/>
      <c r="AA859" s="76"/>
      <c r="AB859" s="76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</row>
    <row r="860" spans="1:65" ht="15.75" customHeight="1" x14ac:dyDescent="0.3">
      <c r="A860" s="76"/>
      <c r="B860" s="76"/>
      <c r="C860" s="76"/>
      <c r="D860" s="76"/>
      <c r="E860" s="76"/>
      <c r="F860" s="76"/>
      <c r="G860" s="76"/>
      <c r="H860" s="76"/>
      <c r="I860" s="76"/>
      <c r="J860" s="76"/>
      <c r="K860" s="76"/>
      <c r="L860" s="76"/>
      <c r="M860" s="76"/>
      <c r="N860" s="76"/>
      <c r="O860" s="76"/>
      <c r="P860" s="76"/>
      <c r="Q860" s="76"/>
      <c r="R860" s="76"/>
      <c r="S860" s="76"/>
      <c r="T860" s="76"/>
      <c r="U860" s="76"/>
      <c r="V860" s="76"/>
      <c r="W860" s="76"/>
      <c r="X860" s="76"/>
      <c r="Y860" s="76"/>
      <c r="Z860" s="76"/>
      <c r="AA860" s="76"/>
      <c r="AB860" s="76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</row>
    <row r="861" spans="1:65" ht="15.75" customHeight="1" x14ac:dyDescent="0.3">
      <c r="A861" s="76"/>
      <c r="B861" s="76"/>
      <c r="C861" s="76"/>
      <c r="D861" s="76"/>
      <c r="E861" s="76"/>
      <c r="F861" s="76"/>
      <c r="G861" s="76"/>
      <c r="H861" s="76"/>
      <c r="I861" s="76"/>
      <c r="J861" s="76"/>
      <c r="K861" s="76"/>
      <c r="L861" s="76"/>
      <c r="M861" s="76"/>
      <c r="N861" s="76"/>
      <c r="O861" s="76"/>
      <c r="P861" s="76"/>
      <c r="Q861" s="76"/>
      <c r="R861" s="76"/>
      <c r="S861" s="76"/>
      <c r="T861" s="76"/>
      <c r="U861" s="76"/>
      <c r="V861" s="76"/>
      <c r="W861" s="76"/>
      <c r="X861" s="76"/>
      <c r="Y861" s="76"/>
      <c r="Z861" s="76"/>
      <c r="AA861" s="76"/>
      <c r="AB861" s="76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</row>
    <row r="862" spans="1:65" ht="15.75" customHeight="1" x14ac:dyDescent="0.3">
      <c r="A862" s="76"/>
      <c r="B862" s="76"/>
      <c r="C862" s="76"/>
      <c r="D862" s="76"/>
      <c r="E862" s="76"/>
      <c r="F862" s="76"/>
      <c r="G862" s="76"/>
      <c r="H862" s="76"/>
      <c r="I862" s="76"/>
      <c r="J862" s="76"/>
      <c r="K862" s="76"/>
      <c r="L862" s="76"/>
      <c r="M862" s="76"/>
      <c r="N862" s="76"/>
      <c r="O862" s="76"/>
      <c r="P862" s="76"/>
      <c r="Q862" s="76"/>
      <c r="R862" s="76"/>
      <c r="S862" s="76"/>
      <c r="T862" s="76"/>
      <c r="U862" s="76"/>
      <c r="V862" s="76"/>
      <c r="W862" s="76"/>
      <c r="X862" s="76"/>
      <c r="Y862" s="76"/>
      <c r="Z862" s="76"/>
      <c r="AA862" s="76"/>
      <c r="AB862" s="76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</row>
    <row r="863" spans="1:65" ht="15.75" customHeight="1" x14ac:dyDescent="0.3">
      <c r="A863" s="76"/>
      <c r="B863" s="76"/>
      <c r="C863" s="76"/>
      <c r="D863" s="76"/>
      <c r="E863" s="76"/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  <c r="V863" s="76"/>
      <c r="W863" s="76"/>
      <c r="X863" s="76"/>
      <c r="Y863" s="76"/>
      <c r="Z863" s="76"/>
      <c r="AA863" s="76"/>
      <c r="AB863" s="76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</row>
    <row r="864" spans="1:65" ht="15.75" customHeight="1" x14ac:dyDescent="0.3">
      <c r="A864" s="76"/>
      <c r="B864" s="76"/>
      <c r="C864" s="76"/>
      <c r="D864" s="76"/>
      <c r="E864" s="76"/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  <c r="V864" s="76"/>
      <c r="W864" s="76"/>
      <c r="X864" s="76"/>
      <c r="Y864" s="76"/>
      <c r="Z864" s="76"/>
      <c r="AA864" s="76"/>
      <c r="AB864" s="76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</row>
    <row r="865" spans="1:65" ht="15.75" customHeight="1" x14ac:dyDescent="0.3">
      <c r="A865" s="76"/>
      <c r="B865" s="76"/>
      <c r="C865" s="76"/>
      <c r="D865" s="76"/>
      <c r="E865" s="76"/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  <c r="V865" s="76"/>
      <c r="W865" s="76"/>
      <c r="X865" s="76"/>
      <c r="Y865" s="76"/>
      <c r="Z865" s="76"/>
      <c r="AA865" s="76"/>
      <c r="AB865" s="76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</row>
    <row r="866" spans="1:65" ht="15.75" customHeight="1" x14ac:dyDescent="0.3">
      <c r="A866" s="76"/>
      <c r="B866" s="76"/>
      <c r="C866" s="76"/>
      <c r="D866" s="76"/>
      <c r="E866" s="76"/>
      <c r="F866" s="76"/>
      <c r="G866" s="76"/>
      <c r="H866" s="76"/>
      <c r="I866" s="76"/>
      <c r="J866" s="76"/>
      <c r="K866" s="76"/>
      <c r="L866" s="76"/>
      <c r="M866" s="76"/>
      <c r="N866" s="76"/>
      <c r="O866" s="76"/>
      <c r="P866" s="76"/>
      <c r="Q866" s="76"/>
      <c r="R866" s="76"/>
      <c r="S866" s="76"/>
      <c r="T866" s="76"/>
      <c r="U866" s="76"/>
      <c r="V866" s="76"/>
      <c r="W866" s="76"/>
      <c r="X866" s="76"/>
      <c r="Y866" s="76"/>
      <c r="Z866" s="76"/>
      <c r="AA866" s="76"/>
      <c r="AB866" s="76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</row>
    <row r="867" spans="1:65" ht="15.75" customHeight="1" x14ac:dyDescent="0.3">
      <c r="A867" s="76"/>
      <c r="B867" s="76"/>
      <c r="C867" s="76"/>
      <c r="D867" s="76"/>
      <c r="E867" s="76"/>
      <c r="F867" s="76"/>
      <c r="G867" s="76"/>
      <c r="H867" s="76"/>
      <c r="I867" s="76"/>
      <c r="J867" s="76"/>
      <c r="K867" s="76"/>
      <c r="L867" s="76"/>
      <c r="M867" s="76"/>
      <c r="N867" s="76"/>
      <c r="O867" s="76"/>
      <c r="P867" s="76"/>
      <c r="Q867" s="76"/>
      <c r="R867" s="76"/>
      <c r="S867" s="76"/>
      <c r="T867" s="76"/>
      <c r="U867" s="76"/>
      <c r="V867" s="76"/>
      <c r="W867" s="76"/>
      <c r="X867" s="76"/>
      <c r="Y867" s="76"/>
      <c r="Z867" s="76"/>
      <c r="AA867" s="76"/>
      <c r="AB867" s="76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</row>
    <row r="868" spans="1:65" ht="15.75" customHeight="1" x14ac:dyDescent="0.3">
      <c r="A868" s="76"/>
      <c r="B868" s="76"/>
      <c r="C868" s="76"/>
      <c r="D868" s="76"/>
      <c r="E868" s="76"/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  <c r="V868" s="76"/>
      <c r="W868" s="76"/>
      <c r="X868" s="76"/>
      <c r="Y868" s="76"/>
      <c r="Z868" s="76"/>
      <c r="AA868" s="76"/>
      <c r="AB868" s="76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</row>
    <row r="869" spans="1:65" ht="15.75" customHeight="1" x14ac:dyDescent="0.3">
      <c r="A869" s="76"/>
      <c r="B869" s="76"/>
      <c r="C869" s="76"/>
      <c r="D869" s="76"/>
      <c r="E869" s="76"/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  <c r="V869" s="76"/>
      <c r="W869" s="76"/>
      <c r="X869" s="76"/>
      <c r="Y869" s="76"/>
      <c r="Z869" s="76"/>
      <c r="AA869" s="76"/>
      <c r="AB869" s="76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</row>
    <row r="870" spans="1:65" ht="15.75" customHeight="1" x14ac:dyDescent="0.3">
      <c r="A870" s="76"/>
      <c r="B870" s="76"/>
      <c r="C870" s="76"/>
      <c r="D870" s="76"/>
      <c r="E870" s="76"/>
      <c r="F870" s="76"/>
      <c r="G870" s="76"/>
      <c r="H870" s="76"/>
      <c r="I870" s="76"/>
      <c r="J870" s="76"/>
      <c r="K870" s="76"/>
      <c r="L870" s="76"/>
      <c r="M870" s="76"/>
      <c r="N870" s="76"/>
      <c r="O870" s="76"/>
      <c r="P870" s="76"/>
      <c r="Q870" s="76"/>
      <c r="R870" s="76"/>
      <c r="S870" s="76"/>
      <c r="T870" s="76"/>
      <c r="U870" s="76"/>
      <c r="V870" s="76"/>
      <c r="W870" s="76"/>
      <c r="X870" s="76"/>
      <c r="Y870" s="76"/>
      <c r="Z870" s="76"/>
      <c r="AA870" s="76"/>
      <c r="AB870" s="76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</row>
    <row r="871" spans="1:65" ht="15.75" customHeight="1" x14ac:dyDescent="0.3">
      <c r="A871" s="76"/>
      <c r="B871" s="76"/>
      <c r="C871" s="76"/>
      <c r="D871" s="76"/>
      <c r="E871" s="76"/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  <c r="V871" s="76"/>
      <c r="W871" s="76"/>
      <c r="X871" s="76"/>
      <c r="Y871" s="76"/>
      <c r="Z871" s="76"/>
      <c r="AA871" s="76"/>
      <c r="AB871" s="76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</row>
    <row r="872" spans="1:65" ht="15.75" customHeight="1" x14ac:dyDescent="0.3">
      <c r="A872" s="76"/>
      <c r="B872" s="76"/>
      <c r="C872" s="76"/>
      <c r="D872" s="76"/>
      <c r="E872" s="76"/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  <c r="V872" s="76"/>
      <c r="W872" s="76"/>
      <c r="X872" s="76"/>
      <c r="Y872" s="76"/>
      <c r="Z872" s="76"/>
      <c r="AA872" s="76"/>
      <c r="AB872" s="76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</row>
    <row r="873" spans="1:65" ht="15.75" customHeight="1" x14ac:dyDescent="0.3">
      <c r="A873" s="76"/>
      <c r="B873" s="76"/>
      <c r="C873" s="76"/>
      <c r="D873" s="76"/>
      <c r="E873" s="76"/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  <c r="V873" s="76"/>
      <c r="W873" s="76"/>
      <c r="X873" s="76"/>
      <c r="Y873" s="76"/>
      <c r="Z873" s="76"/>
      <c r="AA873" s="76"/>
      <c r="AB873" s="76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</row>
    <row r="874" spans="1:65" ht="15.75" customHeight="1" x14ac:dyDescent="0.3">
      <c r="A874" s="76"/>
      <c r="B874" s="76"/>
      <c r="C874" s="76"/>
      <c r="D874" s="76"/>
      <c r="E874" s="76"/>
      <c r="F874" s="76"/>
      <c r="G874" s="76"/>
      <c r="H874" s="76"/>
      <c r="I874" s="76"/>
      <c r="J874" s="76"/>
      <c r="K874" s="76"/>
      <c r="L874" s="76"/>
      <c r="M874" s="76"/>
      <c r="N874" s="76"/>
      <c r="O874" s="76"/>
      <c r="P874" s="76"/>
      <c r="Q874" s="76"/>
      <c r="R874" s="76"/>
      <c r="S874" s="76"/>
      <c r="T874" s="76"/>
      <c r="U874" s="76"/>
      <c r="V874" s="76"/>
      <c r="W874" s="76"/>
      <c r="X874" s="76"/>
      <c r="Y874" s="76"/>
      <c r="Z874" s="76"/>
      <c r="AA874" s="76"/>
      <c r="AB874" s="76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</row>
    <row r="875" spans="1:65" ht="15.75" customHeight="1" x14ac:dyDescent="0.3">
      <c r="A875" s="76"/>
      <c r="B875" s="76"/>
      <c r="C875" s="76"/>
      <c r="D875" s="76"/>
      <c r="E875" s="76"/>
      <c r="F875" s="76"/>
      <c r="G875" s="76"/>
      <c r="H875" s="76"/>
      <c r="I875" s="76"/>
      <c r="J875" s="76"/>
      <c r="K875" s="76"/>
      <c r="L875" s="76"/>
      <c r="M875" s="76"/>
      <c r="N875" s="76"/>
      <c r="O875" s="76"/>
      <c r="P875" s="76"/>
      <c r="Q875" s="76"/>
      <c r="R875" s="76"/>
      <c r="S875" s="76"/>
      <c r="T875" s="76"/>
      <c r="U875" s="76"/>
      <c r="V875" s="76"/>
      <c r="W875" s="76"/>
      <c r="X875" s="76"/>
      <c r="Y875" s="76"/>
      <c r="Z875" s="76"/>
      <c r="AA875" s="76"/>
      <c r="AB875" s="76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</row>
    <row r="876" spans="1:65" ht="15.75" customHeight="1" x14ac:dyDescent="0.3">
      <c r="A876" s="76"/>
      <c r="B876" s="76"/>
      <c r="C876" s="76"/>
      <c r="D876" s="76"/>
      <c r="E876" s="76"/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  <c r="V876" s="76"/>
      <c r="W876" s="76"/>
      <c r="X876" s="76"/>
      <c r="Y876" s="76"/>
      <c r="Z876" s="76"/>
      <c r="AA876" s="76"/>
      <c r="AB876" s="76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</row>
    <row r="877" spans="1:65" ht="15.75" customHeight="1" x14ac:dyDescent="0.3">
      <c r="A877" s="76"/>
      <c r="B877" s="76"/>
      <c r="C877" s="76"/>
      <c r="D877" s="76"/>
      <c r="E877" s="76"/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  <c r="V877" s="76"/>
      <c r="W877" s="76"/>
      <c r="X877" s="76"/>
      <c r="Y877" s="76"/>
      <c r="Z877" s="76"/>
      <c r="AA877" s="76"/>
      <c r="AB877" s="76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</row>
    <row r="878" spans="1:65" ht="15.75" customHeight="1" x14ac:dyDescent="0.3">
      <c r="A878" s="76"/>
      <c r="B878" s="76"/>
      <c r="C878" s="76"/>
      <c r="D878" s="76"/>
      <c r="E878" s="76"/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  <c r="V878" s="76"/>
      <c r="W878" s="76"/>
      <c r="X878" s="76"/>
      <c r="Y878" s="76"/>
      <c r="Z878" s="76"/>
      <c r="AA878" s="76"/>
      <c r="AB878" s="76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</row>
    <row r="879" spans="1:65" ht="15.75" customHeight="1" x14ac:dyDescent="0.3">
      <c r="A879" s="76"/>
      <c r="B879" s="76"/>
      <c r="C879" s="76"/>
      <c r="D879" s="76"/>
      <c r="E879" s="76"/>
      <c r="F879" s="76"/>
      <c r="G879" s="76"/>
      <c r="H879" s="76"/>
      <c r="I879" s="76"/>
      <c r="J879" s="76"/>
      <c r="K879" s="76"/>
      <c r="L879" s="76"/>
      <c r="M879" s="76"/>
      <c r="N879" s="76"/>
      <c r="O879" s="76"/>
      <c r="P879" s="76"/>
      <c r="Q879" s="76"/>
      <c r="R879" s="76"/>
      <c r="S879" s="76"/>
      <c r="T879" s="76"/>
      <c r="U879" s="76"/>
      <c r="V879" s="76"/>
      <c r="W879" s="76"/>
      <c r="X879" s="76"/>
      <c r="Y879" s="76"/>
      <c r="Z879" s="76"/>
      <c r="AA879" s="76"/>
      <c r="AB879" s="76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</row>
    <row r="880" spans="1:65" ht="15.75" customHeight="1" x14ac:dyDescent="0.3">
      <c r="A880" s="76"/>
      <c r="B880" s="76"/>
      <c r="C880" s="76"/>
      <c r="D880" s="76"/>
      <c r="E880" s="76"/>
      <c r="F880" s="76"/>
      <c r="G880" s="76"/>
      <c r="H880" s="76"/>
      <c r="I880" s="76"/>
      <c r="J880" s="76"/>
      <c r="K880" s="76"/>
      <c r="L880" s="76"/>
      <c r="M880" s="76"/>
      <c r="N880" s="76"/>
      <c r="O880" s="76"/>
      <c r="P880" s="76"/>
      <c r="Q880" s="76"/>
      <c r="R880" s="76"/>
      <c r="S880" s="76"/>
      <c r="T880" s="76"/>
      <c r="U880" s="76"/>
      <c r="V880" s="76"/>
      <c r="W880" s="76"/>
      <c r="X880" s="76"/>
      <c r="Y880" s="76"/>
      <c r="Z880" s="76"/>
      <c r="AA880" s="76"/>
      <c r="AB880" s="76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</row>
    <row r="881" spans="1:65" ht="15.75" customHeight="1" x14ac:dyDescent="0.3">
      <c r="A881" s="76"/>
      <c r="B881" s="76"/>
      <c r="C881" s="76"/>
      <c r="D881" s="76"/>
      <c r="E881" s="76"/>
      <c r="F881" s="76"/>
      <c r="G881" s="76"/>
      <c r="H881" s="76"/>
      <c r="I881" s="76"/>
      <c r="J881" s="76"/>
      <c r="K881" s="76"/>
      <c r="L881" s="76"/>
      <c r="M881" s="76"/>
      <c r="N881" s="76"/>
      <c r="O881" s="76"/>
      <c r="P881" s="76"/>
      <c r="Q881" s="76"/>
      <c r="R881" s="76"/>
      <c r="S881" s="76"/>
      <c r="T881" s="76"/>
      <c r="U881" s="76"/>
      <c r="V881" s="76"/>
      <c r="W881" s="76"/>
      <c r="X881" s="76"/>
      <c r="Y881" s="76"/>
      <c r="Z881" s="76"/>
      <c r="AA881" s="76"/>
      <c r="AB881" s="76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</row>
    <row r="882" spans="1:65" ht="15.75" customHeight="1" x14ac:dyDescent="0.3">
      <c r="A882" s="76"/>
      <c r="B882" s="76"/>
      <c r="C882" s="76"/>
      <c r="D882" s="76"/>
      <c r="E882" s="76"/>
      <c r="F882" s="76"/>
      <c r="G882" s="76"/>
      <c r="H882" s="76"/>
      <c r="I882" s="76"/>
      <c r="J882" s="76"/>
      <c r="K882" s="76"/>
      <c r="L882" s="76"/>
      <c r="M882" s="76"/>
      <c r="N882" s="76"/>
      <c r="O882" s="76"/>
      <c r="P882" s="76"/>
      <c r="Q882" s="76"/>
      <c r="R882" s="76"/>
      <c r="S882" s="76"/>
      <c r="T882" s="76"/>
      <c r="U882" s="76"/>
      <c r="V882" s="76"/>
      <c r="W882" s="76"/>
      <c r="X882" s="76"/>
      <c r="Y882" s="76"/>
      <c r="Z882" s="76"/>
      <c r="AA882" s="76"/>
      <c r="AB882" s="76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</row>
    <row r="883" spans="1:65" ht="15.75" customHeight="1" x14ac:dyDescent="0.3">
      <c r="A883" s="76"/>
      <c r="B883" s="76"/>
      <c r="C883" s="76"/>
      <c r="D883" s="76"/>
      <c r="E883" s="76"/>
      <c r="F883" s="76"/>
      <c r="G883" s="76"/>
      <c r="H883" s="76"/>
      <c r="I883" s="76"/>
      <c r="J883" s="76"/>
      <c r="K883" s="76"/>
      <c r="L883" s="76"/>
      <c r="M883" s="76"/>
      <c r="N883" s="76"/>
      <c r="O883" s="76"/>
      <c r="P883" s="76"/>
      <c r="Q883" s="76"/>
      <c r="R883" s="76"/>
      <c r="S883" s="76"/>
      <c r="T883" s="76"/>
      <c r="U883" s="76"/>
      <c r="V883" s="76"/>
      <c r="W883" s="76"/>
      <c r="X883" s="76"/>
      <c r="Y883" s="76"/>
      <c r="Z883" s="76"/>
      <c r="AA883" s="76"/>
      <c r="AB883" s="76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</row>
    <row r="884" spans="1:65" ht="15.75" customHeight="1" x14ac:dyDescent="0.3">
      <c r="A884" s="76"/>
      <c r="B884" s="76"/>
      <c r="C884" s="76"/>
      <c r="D884" s="76"/>
      <c r="E884" s="76"/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  <c r="V884" s="76"/>
      <c r="W884" s="76"/>
      <c r="X884" s="76"/>
      <c r="Y884" s="76"/>
      <c r="Z884" s="76"/>
      <c r="AA884" s="76"/>
      <c r="AB884" s="76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</row>
    <row r="885" spans="1:65" ht="15.75" customHeight="1" x14ac:dyDescent="0.3">
      <c r="A885" s="76"/>
      <c r="B885" s="76"/>
      <c r="C885" s="76"/>
      <c r="D885" s="76"/>
      <c r="E885" s="76"/>
      <c r="F885" s="76"/>
      <c r="G885" s="76"/>
      <c r="H885" s="76"/>
      <c r="I885" s="76"/>
      <c r="J885" s="76"/>
      <c r="K885" s="76"/>
      <c r="L885" s="76"/>
      <c r="M885" s="76"/>
      <c r="N885" s="76"/>
      <c r="O885" s="76"/>
      <c r="P885" s="76"/>
      <c r="Q885" s="76"/>
      <c r="R885" s="76"/>
      <c r="S885" s="76"/>
      <c r="T885" s="76"/>
      <c r="U885" s="76"/>
      <c r="V885" s="76"/>
      <c r="W885" s="76"/>
      <c r="X885" s="76"/>
      <c r="Y885" s="76"/>
      <c r="Z885" s="76"/>
      <c r="AA885" s="76"/>
      <c r="AB885" s="76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</row>
    <row r="886" spans="1:65" ht="15.75" customHeight="1" x14ac:dyDescent="0.3">
      <c r="A886" s="76"/>
      <c r="B886" s="76"/>
      <c r="C886" s="76"/>
      <c r="D886" s="76"/>
      <c r="E886" s="76"/>
      <c r="F886" s="76"/>
      <c r="G886" s="76"/>
      <c r="H886" s="76"/>
      <c r="I886" s="76"/>
      <c r="J886" s="76"/>
      <c r="K886" s="76"/>
      <c r="L886" s="76"/>
      <c r="M886" s="76"/>
      <c r="N886" s="76"/>
      <c r="O886" s="76"/>
      <c r="P886" s="76"/>
      <c r="Q886" s="76"/>
      <c r="R886" s="76"/>
      <c r="S886" s="76"/>
      <c r="T886" s="76"/>
      <c r="U886" s="76"/>
      <c r="V886" s="76"/>
      <c r="W886" s="76"/>
      <c r="X886" s="76"/>
      <c r="Y886" s="76"/>
      <c r="Z886" s="76"/>
      <c r="AA886" s="76"/>
      <c r="AB886" s="76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</row>
    <row r="887" spans="1:65" ht="15.75" customHeight="1" x14ac:dyDescent="0.3">
      <c r="A887" s="76"/>
      <c r="B887" s="76"/>
      <c r="C887" s="76"/>
      <c r="D887" s="76"/>
      <c r="E887" s="76"/>
      <c r="F887" s="76"/>
      <c r="G887" s="76"/>
      <c r="H887" s="76"/>
      <c r="I887" s="76"/>
      <c r="J887" s="76"/>
      <c r="K887" s="76"/>
      <c r="L887" s="76"/>
      <c r="M887" s="76"/>
      <c r="N887" s="76"/>
      <c r="O887" s="76"/>
      <c r="P887" s="76"/>
      <c r="Q887" s="76"/>
      <c r="R887" s="76"/>
      <c r="S887" s="76"/>
      <c r="T887" s="76"/>
      <c r="U887" s="76"/>
      <c r="V887" s="76"/>
      <c r="W887" s="76"/>
      <c r="X887" s="76"/>
      <c r="Y887" s="76"/>
      <c r="Z887" s="76"/>
      <c r="AA887" s="76"/>
      <c r="AB887" s="76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</row>
    <row r="888" spans="1:65" ht="15.75" customHeight="1" x14ac:dyDescent="0.3">
      <c r="A888" s="76"/>
      <c r="B888" s="76"/>
      <c r="C888" s="76"/>
      <c r="D888" s="76"/>
      <c r="E888" s="76"/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  <c r="V888" s="76"/>
      <c r="W888" s="76"/>
      <c r="X888" s="76"/>
      <c r="Y888" s="76"/>
      <c r="Z888" s="76"/>
      <c r="AA888" s="76"/>
      <c r="AB888" s="76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</row>
    <row r="889" spans="1:65" ht="15.75" customHeight="1" x14ac:dyDescent="0.3">
      <c r="A889" s="76"/>
      <c r="B889" s="76"/>
      <c r="C889" s="76"/>
      <c r="D889" s="76"/>
      <c r="E889" s="76"/>
      <c r="F889" s="76"/>
      <c r="G889" s="76"/>
      <c r="H889" s="76"/>
      <c r="I889" s="76"/>
      <c r="J889" s="76"/>
      <c r="K889" s="76"/>
      <c r="L889" s="76"/>
      <c r="M889" s="76"/>
      <c r="N889" s="76"/>
      <c r="O889" s="76"/>
      <c r="P889" s="76"/>
      <c r="Q889" s="76"/>
      <c r="R889" s="76"/>
      <c r="S889" s="76"/>
      <c r="T889" s="76"/>
      <c r="U889" s="76"/>
      <c r="V889" s="76"/>
      <c r="W889" s="76"/>
      <c r="X889" s="76"/>
      <c r="Y889" s="76"/>
      <c r="Z889" s="76"/>
      <c r="AA889" s="76"/>
      <c r="AB889" s="76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</row>
    <row r="890" spans="1:65" ht="15.75" customHeight="1" x14ac:dyDescent="0.3">
      <c r="A890" s="76"/>
      <c r="B890" s="76"/>
      <c r="C890" s="76"/>
      <c r="D890" s="76"/>
      <c r="E890" s="76"/>
      <c r="F890" s="76"/>
      <c r="G890" s="76"/>
      <c r="H890" s="76"/>
      <c r="I890" s="76"/>
      <c r="J890" s="76"/>
      <c r="K890" s="76"/>
      <c r="L890" s="76"/>
      <c r="M890" s="76"/>
      <c r="N890" s="76"/>
      <c r="O890" s="76"/>
      <c r="P890" s="76"/>
      <c r="Q890" s="76"/>
      <c r="R890" s="76"/>
      <c r="S890" s="76"/>
      <c r="T890" s="76"/>
      <c r="U890" s="76"/>
      <c r="V890" s="76"/>
      <c r="W890" s="76"/>
      <c r="X890" s="76"/>
      <c r="Y890" s="76"/>
      <c r="Z890" s="76"/>
      <c r="AA890" s="76"/>
      <c r="AB890" s="76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</row>
    <row r="891" spans="1:65" ht="15.75" customHeight="1" x14ac:dyDescent="0.3">
      <c r="A891" s="76"/>
      <c r="B891" s="76"/>
      <c r="C891" s="76"/>
      <c r="D891" s="76"/>
      <c r="E891" s="76"/>
      <c r="F891" s="76"/>
      <c r="G891" s="76"/>
      <c r="H891" s="76"/>
      <c r="I891" s="76"/>
      <c r="J891" s="76"/>
      <c r="K891" s="76"/>
      <c r="L891" s="76"/>
      <c r="M891" s="76"/>
      <c r="N891" s="76"/>
      <c r="O891" s="76"/>
      <c r="P891" s="76"/>
      <c r="Q891" s="76"/>
      <c r="R891" s="76"/>
      <c r="S891" s="76"/>
      <c r="T891" s="76"/>
      <c r="U891" s="76"/>
      <c r="V891" s="76"/>
      <c r="W891" s="76"/>
      <c r="X891" s="76"/>
      <c r="Y891" s="76"/>
      <c r="Z891" s="76"/>
      <c r="AA891" s="76"/>
      <c r="AB891" s="76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</row>
    <row r="892" spans="1:65" ht="15.75" customHeight="1" x14ac:dyDescent="0.3">
      <c r="A892" s="76"/>
      <c r="B892" s="76"/>
      <c r="C892" s="76"/>
      <c r="D892" s="76"/>
      <c r="E892" s="76"/>
      <c r="F892" s="76"/>
      <c r="G892" s="76"/>
      <c r="H892" s="76"/>
      <c r="I892" s="76"/>
      <c r="J892" s="76"/>
      <c r="K892" s="76"/>
      <c r="L892" s="76"/>
      <c r="M892" s="76"/>
      <c r="N892" s="76"/>
      <c r="O892" s="76"/>
      <c r="P892" s="76"/>
      <c r="Q892" s="76"/>
      <c r="R892" s="76"/>
      <c r="S892" s="76"/>
      <c r="T892" s="76"/>
      <c r="U892" s="76"/>
      <c r="V892" s="76"/>
      <c r="W892" s="76"/>
      <c r="X892" s="76"/>
      <c r="Y892" s="76"/>
      <c r="Z892" s="76"/>
      <c r="AA892" s="76"/>
      <c r="AB892" s="76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</row>
    <row r="893" spans="1:65" ht="15.75" customHeight="1" x14ac:dyDescent="0.3">
      <c r="A893" s="76"/>
      <c r="B893" s="76"/>
      <c r="C893" s="76"/>
      <c r="D893" s="76"/>
      <c r="E893" s="76"/>
      <c r="F893" s="76"/>
      <c r="G893" s="76"/>
      <c r="H893" s="76"/>
      <c r="I893" s="76"/>
      <c r="J893" s="76"/>
      <c r="K893" s="76"/>
      <c r="L893" s="76"/>
      <c r="M893" s="76"/>
      <c r="N893" s="76"/>
      <c r="O893" s="76"/>
      <c r="P893" s="76"/>
      <c r="Q893" s="76"/>
      <c r="R893" s="76"/>
      <c r="S893" s="76"/>
      <c r="T893" s="76"/>
      <c r="U893" s="76"/>
      <c r="V893" s="76"/>
      <c r="W893" s="76"/>
      <c r="X893" s="76"/>
      <c r="Y893" s="76"/>
      <c r="Z893" s="76"/>
      <c r="AA893" s="76"/>
      <c r="AB893" s="76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</row>
    <row r="894" spans="1:65" ht="15.75" customHeight="1" x14ac:dyDescent="0.3">
      <c r="A894" s="76"/>
      <c r="B894" s="76"/>
      <c r="C894" s="76"/>
      <c r="D894" s="76"/>
      <c r="E894" s="76"/>
      <c r="F894" s="76"/>
      <c r="G894" s="76"/>
      <c r="H894" s="76"/>
      <c r="I894" s="76"/>
      <c r="J894" s="76"/>
      <c r="K894" s="76"/>
      <c r="L894" s="76"/>
      <c r="M894" s="76"/>
      <c r="N894" s="76"/>
      <c r="O894" s="76"/>
      <c r="P894" s="76"/>
      <c r="Q894" s="76"/>
      <c r="R894" s="76"/>
      <c r="S894" s="76"/>
      <c r="T894" s="76"/>
      <c r="U894" s="76"/>
      <c r="V894" s="76"/>
      <c r="W894" s="76"/>
      <c r="X894" s="76"/>
      <c r="Y894" s="76"/>
      <c r="Z894" s="76"/>
      <c r="AA894" s="76"/>
      <c r="AB894" s="76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</row>
    <row r="895" spans="1:65" ht="15.75" customHeight="1" x14ac:dyDescent="0.3">
      <c r="A895" s="76"/>
      <c r="B895" s="76"/>
      <c r="C895" s="76"/>
      <c r="D895" s="76"/>
      <c r="E895" s="76"/>
      <c r="F895" s="76"/>
      <c r="G895" s="76"/>
      <c r="H895" s="76"/>
      <c r="I895" s="76"/>
      <c r="J895" s="76"/>
      <c r="K895" s="76"/>
      <c r="L895" s="76"/>
      <c r="M895" s="76"/>
      <c r="N895" s="76"/>
      <c r="O895" s="76"/>
      <c r="P895" s="76"/>
      <c r="Q895" s="76"/>
      <c r="R895" s="76"/>
      <c r="S895" s="76"/>
      <c r="T895" s="76"/>
      <c r="U895" s="76"/>
      <c r="V895" s="76"/>
      <c r="W895" s="76"/>
      <c r="X895" s="76"/>
      <c r="Y895" s="76"/>
      <c r="Z895" s="76"/>
      <c r="AA895" s="76"/>
      <c r="AB895" s="76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</row>
    <row r="896" spans="1:65" ht="15.75" customHeight="1" x14ac:dyDescent="0.3">
      <c r="A896" s="76"/>
      <c r="B896" s="76"/>
      <c r="C896" s="76"/>
      <c r="D896" s="76"/>
      <c r="E896" s="76"/>
      <c r="F896" s="76"/>
      <c r="G896" s="76"/>
      <c r="H896" s="76"/>
      <c r="I896" s="76"/>
      <c r="J896" s="76"/>
      <c r="K896" s="76"/>
      <c r="L896" s="76"/>
      <c r="M896" s="76"/>
      <c r="N896" s="76"/>
      <c r="O896" s="76"/>
      <c r="P896" s="76"/>
      <c r="Q896" s="76"/>
      <c r="R896" s="76"/>
      <c r="S896" s="76"/>
      <c r="T896" s="76"/>
      <c r="U896" s="76"/>
      <c r="V896" s="76"/>
      <c r="W896" s="76"/>
      <c r="X896" s="76"/>
      <c r="Y896" s="76"/>
      <c r="Z896" s="76"/>
      <c r="AA896" s="76"/>
      <c r="AB896" s="76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</row>
    <row r="897" spans="1:65" ht="15.75" customHeight="1" x14ac:dyDescent="0.3">
      <c r="A897" s="76"/>
      <c r="B897" s="76"/>
      <c r="C897" s="76"/>
      <c r="D897" s="76"/>
      <c r="E897" s="76"/>
      <c r="F897" s="76"/>
      <c r="G897" s="76"/>
      <c r="H897" s="76"/>
      <c r="I897" s="76"/>
      <c r="J897" s="76"/>
      <c r="K897" s="76"/>
      <c r="L897" s="76"/>
      <c r="M897" s="76"/>
      <c r="N897" s="76"/>
      <c r="O897" s="76"/>
      <c r="P897" s="76"/>
      <c r="Q897" s="76"/>
      <c r="R897" s="76"/>
      <c r="S897" s="76"/>
      <c r="T897" s="76"/>
      <c r="U897" s="76"/>
      <c r="V897" s="76"/>
      <c r="W897" s="76"/>
      <c r="X897" s="76"/>
      <c r="Y897" s="76"/>
      <c r="Z897" s="76"/>
      <c r="AA897" s="76"/>
      <c r="AB897" s="76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</row>
    <row r="898" spans="1:65" ht="15.75" customHeight="1" x14ac:dyDescent="0.3">
      <c r="A898" s="76"/>
      <c r="B898" s="76"/>
      <c r="C898" s="76"/>
      <c r="D898" s="76"/>
      <c r="E898" s="76"/>
      <c r="F898" s="76"/>
      <c r="G898" s="76"/>
      <c r="H898" s="76"/>
      <c r="I898" s="76"/>
      <c r="J898" s="76"/>
      <c r="K898" s="76"/>
      <c r="L898" s="76"/>
      <c r="M898" s="76"/>
      <c r="N898" s="76"/>
      <c r="O898" s="76"/>
      <c r="P898" s="76"/>
      <c r="Q898" s="76"/>
      <c r="R898" s="76"/>
      <c r="S898" s="76"/>
      <c r="T898" s="76"/>
      <c r="U898" s="76"/>
      <c r="V898" s="76"/>
      <c r="W898" s="76"/>
      <c r="X898" s="76"/>
      <c r="Y898" s="76"/>
      <c r="Z898" s="76"/>
      <c r="AA898" s="76"/>
      <c r="AB898" s="76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</row>
    <row r="899" spans="1:65" ht="15.75" customHeight="1" x14ac:dyDescent="0.3">
      <c r="A899" s="76"/>
      <c r="B899" s="76"/>
      <c r="C899" s="76"/>
      <c r="D899" s="76"/>
      <c r="E899" s="76"/>
      <c r="F899" s="76"/>
      <c r="G899" s="76"/>
      <c r="H899" s="76"/>
      <c r="I899" s="76"/>
      <c r="J899" s="76"/>
      <c r="K899" s="76"/>
      <c r="L899" s="76"/>
      <c r="M899" s="76"/>
      <c r="N899" s="76"/>
      <c r="O899" s="76"/>
      <c r="P899" s="76"/>
      <c r="Q899" s="76"/>
      <c r="R899" s="76"/>
      <c r="S899" s="76"/>
      <c r="T899" s="76"/>
      <c r="U899" s="76"/>
      <c r="V899" s="76"/>
      <c r="W899" s="76"/>
      <c r="X899" s="76"/>
      <c r="Y899" s="76"/>
      <c r="Z899" s="76"/>
      <c r="AA899" s="76"/>
      <c r="AB899" s="76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</row>
    <row r="900" spans="1:65" ht="15.75" customHeight="1" x14ac:dyDescent="0.3">
      <c r="A900" s="76"/>
      <c r="B900" s="76"/>
      <c r="C900" s="76"/>
      <c r="D900" s="76"/>
      <c r="E900" s="76"/>
      <c r="F900" s="76"/>
      <c r="G900" s="76"/>
      <c r="H900" s="76"/>
      <c r="I900" s="76"/>
      <c r="J900" s="76"/>
      <c r="K900" s="76"/>
      <c r="L900" s="76"/>
      <c r="M900" s="76"/>
      <c r="N900" s="76"/>
      <c r="O900" s="76"/>
      <c r="P900" s="76"/>
      <c r="Q900" s="76"/>
      <c r="R900" s="76"/>
      <c r="S900" s="76"/>
      <c r="T900" s="76"/>
      <c r="U900" s="76"/>
      <c r="V900" s="76"/>
      <c r="W900" s="76"/>
      <c r="X900" s="76"/>
      <c r="Y900" s="76"/>
      <c r="Z900" s="76"/>
      <c r="AA900" s="76"/>
      <c r="AB900" s="76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</row>
    <row r="901" spans="1:65" ht="15.75" customHeight="1" x14ac:dyDescent="0.3">
      <c r="A901" s="76"/>
      <c r="B901" s="76"/>
      <c r="C901" s="76"/>
      <c r="D901" s="76"/>
      <c r="E901" s="76"/>
      <c r="F901" s="76"/>
      <c r="G901" s="76"/>
      <c r="H901" s="76"/>
      <c r="I901" s="76"/>
      <c r="J901" s="76"/>
      <c r="K901" s="76"/>
      <c r="L901" s="76"/>
      <c r="M901" s="76"/>
      <c r="N901" s="76"/>
      <c r="O901" s="76"/>
      <c r="P901" s="76"/>
      <c r="Q901" s="76"/>
      <c r="R901" s="76"/>
      <c r="S901" s="76"/>
      <c r="T901" s="76"/>
      <c r="U901" s="76"/>
      <c r="V901" s="76"/>
      <c r="W901" s="76"/>
      <c r="X901" s="76"/>
      <c r="Y901" s="76"/>
      <c r="Z901" s="76"/>
      <c r="AA901" s="76"/>
      <c r="AB901" s="76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</row>
    <row r="902" spans="1:65" ht="15.75" customHeight="1" x14ac:dyDescent="0.3">
      <c r="A902" s="76"/>
      <c r="B902" s="76"/>
      <c r="C902" s="76"/>
      <c r="D902" s="76"/>
      <c r="E902" s="76"/>
      <c r="F902" s="76"/>
      <c r="G902" s="76"/>
      <c r="H902" s="76"/>
      <c r="I902" s="76"/>
      <c r="J902" s="76"/>
      <c r="K902" s="76"/>
      <c r="L902" s="76"/>
      <c r="M902" s="76"/>
      <c r="N902" s="76"/>
      <c r="O902" s="76"/>
      <c r="P902" s="76"/>
      <c r="Q902" s="76"/>
      <c r="R902" s="76"/>
      <c r="S902" s="76"/>
      <c r="T902" s="76"/>
      <c r="U902" s="76"/>
      <c r="V902" s="76"/>
      <c r="W902" s="76"/>
      <c r="X902" s="76"/>
      <c r="Y902" s="76"/>
      <c r="Z902" s="76"/>
      <c r="AA902" s="76"/>
      <c r="AB902" s="76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</row>
    <row r="903" spans="1:65" ht="15.75" customHeight="1" x14ac:dyDescent="0.3">
      <c r="A903" s="76"/>
      <c r="B903" s="76"/>
      <c r="C903" s="76"/>
      <c r="D903" s="76"/>
      <c r="E903" s="76"/>
      <c r="F903" s="76"/>
      <c r="G903" s="76"/>
      <c r="H903" s="76"/>
      <c r="I903" s="76"/>
      <c r="J903" s="76"/>
      <c r="K903" s="76"/>
      <c r="L903" s="76"/>
      <c r="M903" s="76"/>
      <c r="N903" s="76"/>
      <c r="O903" s="76"/>
      <c r="P903" s="76"/>
      <c r="Q903" s="76"/>
      <c r="R903" s="76"/>
      <c r="S903" s="76"/>
      <c r="T903" s="76"/>
      <c r="U903" s="76"/>
      <c r="V903" s="76"/>
      <c r="W903" s="76"/>
      <c r="X903" s="76"/>
      <c r="Y903" s="76"/>
      <c r="Z903" s="76"/>
      <c r="AA903" s="76"/>
      <c r="AB903" s="76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</row>
    <row r="904" spans="1:65" ht="15.75" customHeight="1" x14ac:dyDescent="0.3">
      <c r="A904" s="76"/>
      <c r="B904" s="76"/>
      <c r="C904" s="76"/>
      <c r="D904" s="76"/>
      <c r="E904" s="76"/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  <c r="V904" s="76"/>
      <c r="W904" s="76"/>
      <c r="X904" s="76"/>
      <c r="Y904" s="76"/>
      <c r="Z904" s="76"/>
      <c r="AA904" s="76"/>
      <c r="AB904" s="76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</row>
    <row r="905" spans="1:65" ht="15.75" customHeight="1" x14ac:dyDescent="0.3">
      <c r="A905" s="76"/>
      <c r="B905" s="76"/>
      <c r="C905" s="76"/>
      <c r="D905" s="76"/>
      <c r="E905" s="76"/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  <c r="V905" s="76"/>
      <c r="W905" s="76"/>
      <c r="X905" s="76"/>
      <c r="Y905" s="76"/>
      <c r="Z905" s="76"/>
      <c r="AA905" s="76"/>
      <c r="AB905" s="76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</row>
    <row r="906" spans="1:65" ht="15.75" customHeight="1" x14ac:dyDescent="0.3">
      <c r="A906" s="76"/>
      <c r="B906" s="76"/>
      <c r="C906" s="76"/>
      <c r="D906" s="76"/>
      <c r="E906" s="76"/>
      <c r="F906" s="76"/>
      <c r="G906" s="76"/>
      <c r="H906" s="76"/>
      <c r="I906" s="76"/>
      <c r="J906" s="76"/>
      <c r="K906" s="76"/>
      <c r="L906" s="76"/>
      <c r="M906" s="76"/>
      <c r="N906" s="76"/>
      <c r="O906" s="76"/>
      <c r="P906" s="76"/>
      <c r="Q906" s="76"/>
      <c r="R906" s="76"/>
      <c r="S906" s="76"/>
      <c r="T906" s="76"/>
      <c r="U906" s="76"/>
      <c r="V906" s="76"/>
      <c r="W906" s="76"/>
      <c r="X906" s="76"/>
      <c r="Y906" s="76"/>
      <c r="Z906" s="76"/>
      <c r="AA906" s="76"/>
      <c r="AB906" s="76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</row>
    <row r="907" spans="1:65" ht="15.75" customHeight="1" x14ac:dyDescent="0.3">
      <c r="A907" s="76"/>
      <c r="B907" s="76"/>
      <c r="C907" s="76"/>
      <c r="D907" s="76"/>
      <c r="E907" s="76"/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  <c r="V907" s="76"/>
      <c r="W907" s="76"/>
      <c r="X907" s="76"/>
      <c r="Y907" s="76"/>
      <c r="Z907" s="76"/>
      <c r="AA907" s="76"/>
      <c r="AB907" s="76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</row>
    <row r="908" spans="1:65" ht="15.75" customHeight="1" x14ac:dyDescent="0.3">
      <c r="A908" s="76"/>
      <c r="B908" s="76"/>
      <c r="C908" s="76"/>
      <c r="D908" s="76"/>
      <c r="E908" s="76"/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  <c r="V908" s="76"/>
      <c r="W908" s="76"/>
      <c r="X908" s="76"/>
      <c r="Y908" s="76"/>
      <c r="Z908" s="76"/>
      <c r="AA908" s="76"/>
      <c r="AB908" s="76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</row>
    <row r="909" spans="1:65" ht="15.75" customHeight="1" x14ac:dyDescent="0.3">
      <c r="A909" s="76"/>
      <c r="B909" s="76"/>
      <c r="C909" s="76"/>
      <c r="D909" s="76"/>
      <c r="E909" s="76"/>
      <c r="F909" s="76"/>
      <c r="G909" s="76"/>
      <c r="H909" s="76"/>
      <c r="I909" s="76"/>
      <c r="J909" s="76"/>
      <c r="K909" s="76"/>
      <c r="L909" s="76"/>
      <c r="M909" s="76"/>
      <c r="N909" s="76"/>
      <c r="O909" s="76"/>
      <c r="P909" s="76"/>
      <c r="Q909" s="76"/>
      <c r="R909" s="76"/>
      <c r="S909" s="76"/>
      <c r="T909" s="76"/>
      <c r="U909" s="76"/>
      <c r="V909" s="76"/>
      <c r="W909" s="76"/>
      <c r="X909" s="76"/>
      <c r="Y909" s="76"/>
      <c r="Z909" s="76"/>
      <c r="AA909" s="76"/>
      <c r="AB909" s="76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</row>
    <row r="910" spans="1:65" ht="15.75" customHeight="1" x14ac:dyDescent="0.3">
      <c r="A910" s="76"/>
      <c r="B910" s="76"/>
      <c r="C910" s="76"/>
      <c r="D910" s="76"/>
      <c r="E910" s="76"/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  <c r="V910" s="76"/>
      <c r="W910" s="76"/>
      <c r="X910" s="76"/>
      <c r="Y910" s="76"/>
      <c r="Z910" s="76"/>
      <c r="AA910" s="76"/>
      <c r="AB910" s="76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</row>
    <row r="911" spans="1:65" ht="15.75" customHeight="1" x14ac:dyDescent="0.3">
      <c r="A911" s="76"/>
      <c r="B911" s="76"/>
      <c r="C911" s="76"/>
      <c r="D911" s="76"/>
      <c r="E911" s="76"/>
      <c r="F911" s="76"/>
      <c r="G911" s="76"/>
      <c r="H911" s="76"/>
      <c r="I911" s="76"/>
      <c r="J911" s="76"/>
      <c r="K911" s="76"/>
      <c r="L911" s="76"/>
      <c r="M911" s="76"/>
      <c r="N911" s="76"/>
      <c r="O911" s="76"/>
      <c r="P911" s="76"/>
      <c r="Q911" s="76"/>
      <c r="R911" s="76"/>
      <c r="S911" s="76"/>
      <c r="T911" s="76"/>
      <c r="U911" s="76"/>
      <c r="V911" s="76"/>
      <c r="W911" s="76"/>
      <c r="X911" s="76"/>
      <c r="Y911" s="76"/>
      <c r="Z911" s="76"/>
      <c r="AA911" s="76"/>
      <c r="AB911" s="76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</row>
    <row r="912" spans="1:65" ht="15.75" customHeight="1" x14ac:dyDescent="0.3">
      <c r="A912" s="76"/>
      <c r="B912" s="76"/>
      <c r="C912" s="76"/>
      <c r="D912" s="76"/>
      <c r="E912" s="76"/>
      <c r="F912" s="76"/>
      <c r="G912" s="76"/>
      <c r="H912" s="76"/>
      <c r="I912" s="76"/>
      <c r="J912" s="76"/>
      <c r="K912" s="76"/>
      <c r="L912" s="76"/>
      <c r="M912" s="76"/>
      <c r="N912" s="76"/>
      <c r="O912" s="76"/>
      <c r="P912" s="76"/>
      <c r="Q912" s="76"/>
      <c r="R912" s="76"/>
      <c r="S912" s="76"/>
      <c r="T912" s="76"/>
      <c r="U912" s="76"/>
      <c r="V912" s="76"/>
      <c r="W912" s="76"/>
      <c r="X912" s="76"/>
      <c r="Y912" s="76"/>
      <c r="Z912" s="76"/>
      <c r="AA912" s="76"/>
      <c r="AB912" s="76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</row>
    <row r="913" spans="1:65" ht="15.75" customHeight="1" x14ac:dyDescent="0.3">
      <c r="A913" s="76"/>
      <c r="B913" s="76"/>
      <c r="C913" s="76"/>
      <c r="D913" s="76"/>
      <c r="E913" s="76"/>
      <c r="F913" s="76"/>
      <c r="G913" s="76"/>
      <c r="H913" s="76"/>
      <c r="I913" s="76"/>
      <c r="J913" s="76"/>
      <c r="K913" s="76"/>
      <c r="L913" s="76"/>
      <c r="M913" s="76"/>
      <c r="N913" s="76"/>
      <c r="O913" s="76"/>
      <c r="P913" s="76"/>
      <c r="Q913" s="76"/>
      <c r="R913" s="76"/>
      <c r="S913" s="76"/>
      <c r="T913" s="76"/>
      <c r="U913" s="76"/>
      <c r="V913" s="76"/>
      <c r="W913" s="76"/>
      <c r="X913" s="76"/>
      <c r="Y913" s="76"/>
      <c r="Z913" s="76"/>
      <c r="AA913" s="76"/>
      <c r="AB913" s="76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</row>
    <row r="914" spans="1:65" ht="15.75" customHeight="1" x14ac:dyDescent="0.3">
      <c r="A914" s="76"/>
      <c r="B914" s="76"/>
      <c r="C914" s="76"/>
      <c r="D914" s="76"/>
      <c r="E914" s="76"/>
      <c r="F914" s="76"/>
      <c r="G914" s="76"/>
      <c r="H914" s="76"/>
      <c r="I914" s="76"/>
      <c r="J914" s="76"/>
      <c r="K914" s="76"/>
      <c r="L914" s="76"/>
      <c r="M914" s="76"/>
      <c r="N914" s="76"/>
      <c r="O914" s="76"/>
      <c r="P914" s="76"/>
      <c r="Q914" s="76"/>
      <c r="R914" s="76"/>
      <c r="S914" s="76"/>
      <c r="T914" s="76"/>
      <c r="U914" s="76"/>
      <c r="V914" s="76"/>
      <c r="W914" s="76"/>
      <c r="X914" s="76"/>
      <c r="Y914" s="76"/>
      <c r="Z914" s="76"/>
      <c r="AA914" s="76"/>
      <c r="AB914" s="76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</row>
    <row r="915" spans="1:65" ht="15.75" customHeight="1" x14ac:dyDescent="0.3">
      <c r="A915" s="76"/>
      <c r="B915" s="76"/>
      <c r="C915" s="76"/>
      <c r="D915" s="76"/>
      <c r="E915" s="76"/>
      <c r="F915" s="76"/>
      <c r="G915" s="76"/>
      <c r="H915" s="76"/>
      <c r="I915" s="76"/>
      <c r="J915" s="76"/>
      <c r="K915" s="76"/>
      <c r="L915" s="76"/>
      <c r="M915" s="76"/>
      <c r="N915" s="76"/>
      <c r="O915" s="76"/>
      <c r="P915" s="76"/>
      <c r="Q915" s="76"/>
      <c r="R915" s="76"/>
      <c r="S915" s="76"/>
      <c r="T915" s="76"/>
      <c r="U915" s="76"/>
      <c r="V915" s="76"/>
      <c r="W915" s="76"/>
      <c r="X915" s="76"/>
      <c r="Y915" s="76"/>
      <c r="Z915" s="76"/>
      <c r="AA915" s="76"/>
      <c r="AB915" s="76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</row>
    <row r="916" spans="1:65" ht="15.75" customHeight="1" x14ac:dyDescent="0.3">
      <c r="A916" s="76"/>
      <c r="B916" s="76"/>
      <c r="C916" s="76"/>
      <c r="D916" s="76"/>
      <c r="E916" s="76"/>
      <c r="F916" s="76"/>
      <c r="G916" s="76"/>
      <c r="H916" s="76"/>
      <c r="I916" s="76"/>
      <c r="J916" s="76"/>
      <c r="K916" s="76"/>
      <c r="L916" s="76"/>
      <c r="M916" s="76"/>
      <c r="N916" s="76"/>
      <c r="O916" s="76"/>
      <c r="P916" s="76"/>
      <c r="Q916" s="76"/>
      <c r="R916" s="76"/>
      <c r="S916" s="76"/>
      <c r="T916" s="76"/>
      <c r="U916" s="76"/>
      <c r="V916" s="76"/>
      <c r="W916" s="76"/>
      <c r="X916" s="76"/>
      <c r="Y916" s="76"/>
      <c r="Z916" s="76"/>
      <c r="AA916" s="76"/>
      <c r="AB916" s="76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</row>
    <row r="917" spans="1:65" ht="15.75" customHeight="1" x14ac:dyDescent="0.3">
      <c r="A917" s="76"/>
      <c r="B917" s="76"/>
      <c r="C917" s="76"/>
      <c r="D917" s="76"/>
      <c r="E917" s="76"/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  <c r="V917" s="76"/>
      <c r="W917" s="76"/>
      <c r="X917" s="76"/>
      <c r="Y917" s="76"/>
      <c r="Z917" s="76"/>
      <c r="AA917" s="76"/>
      <c r="AB917" s="76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</row>
    <row r="918" spans="1:65" ht="15.75" customHeight="1" x14ac:dyDescent="0.3">
      <c r="A918" s="76"/>
      <c r="B918" s="76"/>
      <c r="C918" s="76"/>
      <c r="D918" s="76"/>
      <c r="E918" s="76"/>
      <c r="F918" s="76"/>
      <c r="G918" s="76"/>
      <c r="H918" s="76"/>
      <c r="I918" s="76"/>
      <c r="J918" s="76"/>
      <c r="K918" s="76"/>
      <c r="L918" s="76"/>
      <c r="M918" s="76"/>
      <c r="N918" s="76"/>
      <c r="O918" s="76"/>
      <c r="P918" s="76"/>
      <c r="Q918" s="76"/>
      <c r="R918" s="76"/>
      <c r="S918" s="76"/>
      <c r="T918" s="76"/>
      <c r="U918" s="76"/>
      <c r="V918" s="76"/>
      <c r="W918" s="76"/>
      <c r="X918" s="76"/>
      <c r="Y918" s="76"/>
      <c r="Z918" s="76"/>
      <c r="AA918" s="76"/>
      <c r="AB918" s="76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</row>
    <row r="919" spans="1:65" ht="15.75" customHeight="1" x14ac:dyDescent="0.3">
      <c r="A919" s="76"/>
      <c r="B919" s="76"/>
      <c r="C919" s="76"/>
      <c r="D919" s="76"/>
      <c r="E919" s="76"/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  <c r="V919" s="76"/>
      <c r="W919" s="76"/>
      <c r="X919" s="76"/>
      <c r="Y919" s="76"/>
      <c r="Z919" s="76"/>
      <c r="AA919" s="76"/>
      <c r="AB919" s="76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</row>
    <row r="920" spans="1:65" ht="15.75" customHeight="1" x14ac:dyDescent="0.3">
      <c r="A920" s="76"/>
      <c r="B920" s="76"/>
      <c r="C920" s="76"/>
      <c r="D920" s="76"/>
      <c r="E920" s="76"/>
      <c r="F920" s="76"/>
      <c r="G920" s="76"/>
      <c r="H920" s="76"/>
      <c r="I920" s="76"/>
      <c r="J920" s="76"/>
      <c r="K920" s="76"/>
      <c r="L920" s="76"/>
      <c r="M920" s="76"/>
      <c r="N920" s="76"/>
      <c r="O920" s="76"/>
      <c r="P920" s="76"/>
      <c r="Q920" s="76"/>
      <c r="R920" s="76"/>
      <c r="S920" s="76"/>
      <c r="T920" s="76"/>
      <c r="U920" s="76"/>
      <c r="V920" s="76"/>
      <c r="W920" s="76"/>
      <c r="X920" s="76"/>
      <c r="Y920" s="76"/>
      <c r="Z920" s="76"/>
      <c r="AA920" s="76"/>
      <c r="AB920" s="76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</row>
    <row r="921" spans="1:65" ht="15.75" customHeight="1" x14ac:dyDescent="0.3">
      <c r="A921" s="76"/>
      <c r="B921" s="76"/>
      <c r="C921" s="76"/>
      <c r="D921" s="76"/>
      <c r="E921" s="76"/>
      <c r="F921" s="76"/>
      <c r="G921" s="76"/>
      <c r="H921" s="76"/>
      <c r="I921" s="76"/>
      <c r="J921" s="76"/>
      <c r="K921" s="76"/>
      <c r="L921" s="76"/>
      <c r="M921" s="76"/>
      <c r="N921" s="76"/>
      <c r="O921" s="76"/>
      <c r="P921" s="76"/>
      <c r="Q921" s="76"/>
      <c r="R921" s="76"/>
      <c r="S921" s="76"/>
      <c r="T921" s="76"/>
      <c r="U921" s="76"/>
      <c r="V921" s="76"/>
      <c r="W921" s="76"/>
      <c r="X921" s="76"/>
      <c r="Y921" s="76"/>
      <c r="Z921" s="76"/>
      <c r="AA921" s="76"/>
      <c r="AB921" s="76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</row>
    <row r="922" spans="1:65" ht="15.75" customHeight="1" x14ac:dyDescent="0.3">
      <c r="A922" s="76"/>
      <c r="B922" s="76"/>
      <c r="C922" s="76"/>
      <c r="D922" s="76"/>
      <c r="E922" s="76"/>
      <c r="F922" s="76"/>
      <c r="G922" s="76"/>
      <c r="H922" s="76"/>
      <c r="I922" s="76"/>
      <c r="J922" s="76"/>
      <c r="K922" s="76"/>
      <c r="L922" s="76"/>
      <c r="M922" s="76"/>
      <c r="N922" s="76"/>
      <c r="O922" s="76"/>
      <c r="P922" s="76"/>
      <c r="Q922" s="76"/>
      <c r="R922" s="76"/>
      <c r="S922" s="76"/>
      <c r="T922" s="76"/>
      <c r="U922" s="76"/>
      <c r="V922" s="76"/>
      <c r="W922" s="76"/>
      <c r="X922" s="76"/>
      <c r="Y922" s="76"/>
      <c r="Z922" s="76"/>
      <c r="AA922" s="76"/>
      <c r="AB922" s="76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</row>
    <row r="923" spans="1:65" ht="15.75" customHeight="1" x14ac:dyDescent="0.3">
      <c r="A923" s="76"/>
      <c r="B923" s="76"/>
      <c r="C923" s="76"/>
      <c r="D923" s="76"/>
      <c r="E923" s="76"/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  <c r="V923" s="76"/>
      <c r="W923" s="76"/>
      <c r="X923" s="76"/>
      <c r="Y923" s="76"/>
      <c r="Z923" s="76"/>
      <c r="AA923" s="76"/>
      <c r="AB923" s="76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</row>
    <row r="924" spans="1:65" ht="15.75" customHeight="1" x14ac:dyDescent="0.3">
      <c r="A924" s="76"/>
      <c r="B924" s="76"/>
      <c r="C924" s="76"/>
      <c r="D924" s="76"/>
      <c r="E924" s="76"/>
      <c r="F924" s="76"/>
      <c r="G924" s="76"/>
      <c r="H924" s="76"/>
      <c r="I924" s="76"/>
      <c r="J924" s="76"/>
      <c r="K924" s="76"/>
      <c r="L924" s="76"/>
      <c r="M924" s="76"/>
      <c r="N924" s="76"/>
      <c r="O924" s="76"/>
      <c r="P924" s="76"/>
      <c r="Q924" s="76"/>
      <c r="R924" s="76"/>
      <c r="S924" s="76"/>
      <c r="T924" s="76"/>
      <c r="U924" s="76"/>
      <c r="V924" s="76"/>
      <c r="W924" s="76"/>
      <c r="X924" s="76"/>
      <c r="Y924" s="76"/>
      <c r="Z924" s="76"/>
      <c r="AA924" s="76"/>
      <c r="AB924" s="76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</row>
    <row r="925" spans="1:65" ht="15.75" customHeight="1" x14ac:dyDescent="0.3">
      <c r="A925" s="76"/>
      <c r="B925" s="76"/>
      <c r="C925" s="76"/>
      <c r="D925" s="76"/>
      <c r="E925" s="76"/>
      <c r="F925" s="76"/>
      <c r="G925" s="76"/>
      <c r="H925" s="76"/>
      <c r="I925" s="76"/>
      <c r="J925" s="76"/>
      <c r="K925" s="76"/>
      <c r="L925" s="76"/>
      <c r="M925" s="76"/>
      <c r="N925" s="76"/>
      <c r="O925" s="76"/>
      <c r="P925" s="76"/>
      <c r="Q925" s="76"/>
      <c r="R925" s="76"/>
      <c r="S925" s="76"/>
      <c r="T925" s="76"/>
      <c r="U925" s="76"/>
      <c r="V925" s="76"/>
      <c r="W925" s="76"/>
      <c r="X925" s="76"/>
      <c r="Y925" s="76"/>
      <c r="Z925" s="76"/>
      <c r="AA925" s="76"/>
      <c r="AB925" s="76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</row>
    <row r="926" spans="1:65" ht="15.75" customHeight="1" x14ac:dyDescent="0.3">
      <c r="A926" s="76"/>
      <c r="B926" s="76"/>
      <c r="C926" s="76"/>
      <c r="D926" s="76"/>
      <c r="E926" s="76"/>
      <c r="F926" s="76"/>
      <c r="G926" s="76"/>
      <c r="H926" s="76"/>
      <c r="I926" s="76"/>
      <c r="J926" s="76"/>
      <c r="K926" s="76"/>
      <c r="L926" s="76"/>
      <c r="M926" s="76"/>
      <c r="N926" s="76"/>
      <c r="O926" s="76"/>
      <c r="P926" s="76"/>
      <c r="Q926" s="76"/>
      <c r="R926" s="76"/>
      <c r="S926" s="76"/>
      <c r="T926" s="76"/>
      <c r="U926" s="76"/>
      <c r="V926" s="76"/>
      <c r="W926" s="76"/>
      <c r="X926" s="76"/>
      <c r="Y926" s="76"/>
      <c r="Z926" s="76"/>
      <c r="AA926" s="76"/>
      <c r="AB926" s="76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</row>
    <row r="927" spans="1:65" ht="15.75" customHeight="1" x14ac:dyDescent="0.3">
      <c r="A927" s="76"/>
      <c r="B927" s="76"/>
      <c r="C927" s="76"/>
      <c r="D927" s="76"/>
      <c r="E927" s="76"/>
      <c r="F927" s="76"/>
      <c r="G927" s="76"/>
      <c r="H927" s="76"/>
      <c r="I927" s="76"/>
      <c r="J927" s="76"/>
      <c r="K927" s="76"/>
      <c r="L927" s="76"/>
      <c r="M927" s="76"/>
      <c r="N927" s="76"/>
      <c r="O927" s="76"/>
      <c r="P927" s="76"/>
      <c r="Q927" s="76"/>
      <c r="R927" s="76"/>
      <c r="S927" s="76"/>
      <c r="T927" s="76"/>
      <c r="U927" s="76"/>
      <c r="V927" s="76"/>
      <c r="W927" s="76"/>
      <c r="X927" s="76"/>
      <c r="Y927" s="76"/>
      <c r="Z927" s="76"/>
      <c r="AA927" s="76"/>
      <c r="AB927" s="76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</row>
    <row r="928" spans="1:65" ht="15.75" customHeight="1" x14ac:dyDescent="0.3">
      <c r="A928" s="76"/>
      <c r="B928" s="76"/>
      <c r="C928" s="76"/>
      <c r="D928" s="76"/>
      <c r="E928" s="76"/>
      <c r="F928" s="76"/>
      <c r="G928" s="76"/>
      <c r="H928" s="76"/>
      <c r="I928" s="76"/>
      <c r="J928" s="76"/>
      <c r="K928" s="76"/>
      <c r="L928" s="76"/>
      <c r="M928" s="76"/>
      <c r="N928" s="76"/>
      <c r="O928" s="76"/>
      <c r="P928" s="76"/>
      <c r="Q928" s="76"/>
      <c r="R928" s="76"/>
      <c r="S928" s="76"/>
      <c r="T928" s="76"/>
      <c r="U928" s="76"/>
      <c r="V928" s="76"/>
      <c r="W928" s="76"/>
      <c r="X928" s="76"/>
      <c r="Y928" s="76"/>
      <c r="Z928" s="76"/>
      <c r="AA928" s="76"/>
      <c r="AB928" s="76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</row>
    <row r="929" spans="1:65" ht="15.75" customHeight="1" x14ac:dyDescent="0.3">
      <c r="A929" s="76"/>
      <c r="B929" s="76"/>
      <c r="C929" s="76"/>
      <c r="D929" s="76"/>
      <c r="E929" s="76"/>
      <c r="F929" s="76"/>
      <c r="G929" s="76"/>
      <c r="H929" s="76"/>
      <c r="I929" s="76"/>
      <c r="J929" s="76"/>
      <c r="K929" s="76"/>
      <c r="L929" s="76"/>
      <c r="M929" s="76"/>
      <c r="N929" s="76"/>
      <c r="O929" s="76"/>
      <c r="P929" s="76"/>
      <c r="Q929" s="76"/>
      <c r="R929" s="76"/>
      <c r="S929" s="76"/>
      <c r="T929" s="76"/>
      <c r="U929" s="76"/>
      <c r="V929" s="76"/>
      <c r="W929" s="76"/>
      <c r="X929" s="76"/>
      <c r="Y929" s="76"/>
      <c r="Z929" s="76"/>
      <c r="AA929" s="76"/>
      <c r="AB929" s="76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</row>
    <row r="930" spans="1:65" ht="15.75" customHeight="1" x14ac:dyDescent="0.3">
      <c r="A930" s="76"/>
      <c r="B930" s="76"/>
      <c r="C930" s="76"/>
      <c r="D930" s="76"/>
      <c r="E930" s="76"/>
      <c r="F930" s="76"/>
      <c r="G930" s="76"/>
      <c r="H930" s="76"/>
      <c r="I930" s="76"/>
      <c r="J930" s="76"/>
      <c r="K930" s="76"/>
      <c r="L930" s="76"/>
      <c r="M930" s="76"/>
      <c r="N930" s="76"/>
      <c r="O930" s="76"/>
      <c r="P930" s="76"/>
      <c r="Q930" s="76"/>
      <c r="R930" s="76"/>
      <c r="S930" s="76"/>
      <c r="T930" s="76"/>
      <c r="U930" s="76"/>
      <c r="V930" s="76"/>
      <c r="W930" s="76"/>
      <c r="X930" s="76"/>
      <c r="Y930" s="76"/>
      <c r="Z930" s="76"/>
      <c r="AA930" s="76"/>
      <c r="AB930" s="76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</row>
    <row r="931" spans="1:65" ht="15.75" customHeight="1" x14ac:dyDescent="0.3">
      <c r="A931" s="76"/>
      <c r="B931" s="76"/>
      <c r="C931" s="76"/>
      <c r="D931" s="76"/>
      <c r="E931" s="76"/>
      <c r="F931" s="76"/>
      <c r="G931" s="76"/>
      <c r="H931" s="76"/>
      <c r="I931" s="76"/>
      <c r="J931" s="76"/>
      <c r="K931" s="76"/>
      <c r="L931" s="76"/>
      <c r="M931" s="76"/>
      <c r="N931" s="76"/>
      <c r="O931" s="76"/>
      <c r="P931" s="76"/>
      <c r="Q931" s="76"/>
      <c r="R931" s="76"/>
      <c r="S931" s="76"/>
      <c r="T931" s="76"/>
      <c r="U931" s="76"/>
      <c r="V931" s="76"/>
      <c r="W931" s="76"/>
      <c r="X931" s="76"/>
      <c r="Y931" s="76"/>
      <c r="Z931" s="76"/>
      <c r="AA931" s="76"/>
      <c r="AB931" s="76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</row>
    <row r="932" spans="1:65" ht="15.75" customHeight="1" x14ac:dyDescent="0.3">
      <c r="A932" s="76"/>
      <c r="B932" s="76"/>
      <c r="C932" s="76"/>
      <c r="D932" s="76"/>
      <c r="E932" s="76"/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  <c r="V932" s="76"/>
      <c r="W932" s="76"/>
      <c r="X932" s="76"/>
      <c r="Y932" s="76"/>
      <c r="Z932" s="76"/>
      <c r="AA932" s="76"/>
      <c r="AB932" s="76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</row>
    <row r="933" spans="1:65" ht="15.75" customHeight="1" x14ac:dyDescent="0.3">
      <c r="A933" s="76"/>
      <c r="B933" s="76"/>
      <c r="C933" s="76"/>
      <c r="D933" s="76"/>
      <c r="E933" s="76"/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  <c r="V933" s="76"/>
      <c r="W933" s="76"/>
      <c r="X933" s="76"/>
      <c r="Y933" s="76"/>
      <c r="Z933" s="76"/>
      <c r="AA933" s="76"/>
      <c r="AB933" s="76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</row>
    <row r="934" spans="1:65" ht="15.75" customHeight="1" x14ac:dyDescent="0.3">
      <c r="A934" s="76"/>
      <c r="B934" s="76"/>
      <c r="C934" s="76"/>
      <c r="D934" s="76"/>
      <c r="E934" s="76"/>
      <c r="F934" s="76"/>
      <c r="G934" s="76"/>
      <c r="H934" s="76"/>
      <c r="I934" s="76"/>
      <c r="J934" s="76"/>
      <c r="K934" s="76"/>
      <c r="L934" s="76"/>
      <c r="M934" s="76"/>
      <c r="N934" s="76"/>
      <c r="O934" s="76"/>
      <c r="P934" s="76"/>
      <c r="Q934" s="76"/>
      <c r="R934" s="76"/>
      <c r="S934" s="76"/>
      <c r="T934" s="76"/>
      <c r="U934" s="76"/>
      <c r="V934" s="76"/>
      <c r="W934" s="76"/>
      <c r="X934" s="76"/>
      <c r="Y934" s="76"/>
      <c r="Z934" s="76"/>
      <c r="AA934" s="76"/>
      <c r="AB934" s="76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</row>
    <row r="935" spans="1:65" ht="15.75" customHeight="1" x14ac:dyDescent="0.3">
      <c r="A935" s="76"/>
      <c r="B935" s="76"/>
      <c r="C935" s="76"/>
      <c r="D935" s="76"/>
      <c r="E935" s="76"/>
      <c r="F935" s="76"/>
      <c r="G935" s="76"/>
      <c r="H935" s="76"/>
      <c r="I935" s="76"/>
      <c r="J935" s="76"/>
      <c r="K935" s="76"/>
      <c r="L935" s="76"/>
      <c r="M935" s="76"/>
      <c r="N935" s="76"/>
      <c r="O935" s="76"/>
      <c r="P935" s="76"/>
      <c r="Q935" s="76"/>
      <c r="R935" s="76"/>
      <c r="S935" s="76"/>
      <c r="T935" s="76"/>
      <c r="U935" s="76"/>
      <c r="V935" s="76"/>
      <c r="W935" s="76"/>
      <c r="X935" s="76"/>
      <c r="Y935" s="76"/>
      <c r="Z935" s="76"/>
      <c r="AA935" s="76"/>
      <c r="AB935" s="76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</row>
    <row r="936" spans="1:65" ht="15.75" customHeight="1" x14ac:dyDescent="0.3">
      <c r="A936" s="76"/>
      <c r="B936" s="76"/>
      <c r="C936" s="76"/>
      <c r="D936" s="76"/>
      <c r="E936" s="76"/>
      <c r="F936" s="76"/>
      <c r="G936" s="76"/>
      <c r="H936" s="76"/>
      <c r="I936" s="76"/>
      <c r="J936" s="76"/>
      <c r="K936" s="76"/>
      <c r="L936" s="76"/>
      <c r="M936" s="76"/>
      <c r="N936" s="76"/>
      <c r="O936" s="76"/>
      <c r="P936" s="76"/>
      <c r="Q936" s="76"/>
      <c r="R936" s="76"/>
      <c r="S936" s="76"/>
      <c r="T936" s="76"/>
      <c r="U936" s="76"/>
      <c r="V936" s="76"/>
      <c r="W936" s="76"/>
      <c r="X936" s="76"/>
      <c r="Y936" s="76"/>
      <c r="Z936" s="76"/>
      <c r="AA936" s="76"/>
      <c r="AB936" s="76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</row>
    <row r="937" spans="1:65" ht="15.75" customHeight="1" x14ac:dyDescent="0.3">
      <c r="A937" s="76"/>
      <c r="B937" s="76"/>
      <c r="C937" s="76"/>
      <c r="D937" s="76"/>
      <c r="E937" s="76"/>
      <c r="F937" s="76"/>
      <c r="G937" s="76"/>
      <c r="H937" s="76"/>
      <c r="I937" s="76"/>
      <c r="J937" s="76"/>
      <c r="K937" s="76"/>
      <c r="L937" s="76"/>
      <c r="M937" s="76"/>
      <c r="N937" s="76"/>
      <c r="O937" s="76"/>
      <c r="P937" s="76"/>
      <c r="Q937" s="76"/>
      <c r="R937" s="76"/>
      <c r="S937" s="76"/>
      <c r="T937" s="76"/>
      <c r="U937" s="76"/>
      <c r="V937" s="76"/>
      <c r="W937" s="76"/>
      <c r="X937" s="76"/>
      <c r="Y937" s="76"/>
      <c r="Z937" s="76"/>
      <c r="AA937" s="76"/>
      <c r="AB937" s="76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</row>
    <row r="938" spans="1:65" ht="15.75" customHeight="1" x14ac:dyDescent="0.3">
      <c r="A938" s="76"/>
      <c r="B938" s="76"/>
      <c r="C938" s="76"/>
      <c r="D938" s="76"/>
      <c r="E938" s="76"/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  <c r="V938" s="76"/>
      <c r="W938" s="76"/>
      <c r="X938" s="76"/>
      <c r="Y938" s="76"/>
      <c r="Z938" s="76"/>
      <c r="AA938" s="76"/>
      <c r="AB938" s="76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</row>
    <row r="939" spans="1:65" ht="15.75" customHeight="1" x14ac:dyDescent="0.3">
      <c r="A939" s="76"/>
      <c r="B939" s="76"/>
      <c r="C939" s="76"/>
      <c r="D939" s="76"/>
      <c r="E939" s="76"/>
      <c r="F939" s="76"/>
      <c r="G939" s="76"/>
      <c r="H939" s="76"/>
      <c r="I939" s="76"/>
      <c r="J939" s="76"/>
      <c r="K939" s="76"/>
      <c r="L939" s="76"/>
      <c r="M939" s="76"/>
      <c r="N939" s="76"/>
      <c r="O939" s="76"/>
      <c r="P939" s="76"/>
      <c r="Q939" s="76"/>
      <c r="R939" s="76"/>
      <c r="S939" s="76"/>
      <c r="T939" s="76"/>
      <c r="U939" s="76"/>
      <c r="V939" s="76"/>
      <c r="W939" s="76"/>
      <c r="X939" s="76"/>
      <c r="Y939" s="76"/>
      <c r="Z939" s="76"/>
      <c r="AA939" s="76"/>
      <c r="AB939" s="76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</row>
    <row r="940" spans="1:65" ht="15.75" customHeight="1" x14ac:dyDescent="0.3">
      <c r="A940" s="76"/>
      <c r="B940" s="76"/>
      <c r="C940" s="76"/>
      <c r="D940" s="76"/>
      <c r="E940" s="76"/>
      <c r="F940" s="76"/>
      <c r="G940" s="76"/>
      <c r="H940" s="76"/>
      <c r="I940" s="76"/>
      <c r="J940" s="76"/>
      <c r="K940" s="76"/>
      <c r="L940" s="76"/>
      <c r="M940" s="76"/>
      <c r="N940" s="76"/>
      <c r="O940" s="76"/>
      <c r="P940" s="76"/>
      <c r="Q940" s="76"/>
      <c r="R940" s="76"/>
      <c r="S940" s="76"/>
      <c r="T940" s="76"/>
      <c r="U940" s="76"/>
      <c r="V940" s="76"/>
      <c r="W940" s="76"/>
      <c r="X940" s="76"/>
      <c r="Y940" s="76"/>
      <c r="Z940" s="76"/>
      <c r="AA940" s="76"/>
      <c r="AB940" s="76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</row>
    <row r="941" spans="1:65" ht="15.75" customHeight="1" x14ac:dyDescent="0.3">
      <c r="A941" s="76"/>
      <c r="B941" s="76"/>
      <c r="C941" s="76"/>
      <c r="D941" s="76"/>
      <c r="E941" s="76"/>
      <c r="F941" s="76"/>
      <c r="G941" s="76"/>
      <c r="H941" s="76"/>
      <c r="I941" s="76"/>
      <c r="J941" s="76"/>
      <c r="K941" s="76"/>
      <c r="L941" s="76"/>
      <c r="M941" s="76"/>
      <c r="N941" s="76"/>
      <c r="O941" s="76"/>
      <c r="P941" s="76"/>
      <c r="Q941" s="76"/>
      <c r="R941" s="76"/>
      <c r="S941" s="76"/>
      <c r="T941" s="76"/>
      <c r="U941" s="76"/>
      <c r="V941" s="76"/>
      <c r="W941" s="76"/>
      <c r="X941" s="76"/>
      <c r="Y941" s="76"/>
      <c r="Z941" s="76"/>
      <c r="AA941" s="76"/>
      <c r="AB941" s="76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</row>
    <row r="942" spans="1:65" ht="15.75" customHeight="1" x14ac:dyDescent="0.3">
      <c r="A942" s="76"/>
      <c r="B942" s="76"/>
      <c r="C942" s="76"/>
      <c r="D942" s="76"/>
      <c r="E942" s="76"/>
      <c r="F942" s="76"/>
      <c r="G942" s="76"/>
      <c r="H942" s="76"/>
      <c r="I942" s="76"/>
      <c r="J942" s="76"/>
      <c r="K942" s="76"/>
      <c r="L942" s="76"/>
      <c r="M942" s="76"/>
      <c r="N942" s="76"/>
      <c r="O942" s="76"/>
      <c r="P942" s="76"/>
      <c r="Q942" s="76"/>
      <c r="R942" s="76"/>
      <c r="S942" s="76"/>
      <c r="T942" s="76"/>
      <c r="U942" s="76"/>
      <c r="V942" s="76"/>
      <c r="W942" s="76"/>
      <c r="X942" s="76"/>
      <c r="Y942" s="76"/>
      <c r="Z942" s="76"/>
      <c r="AA942" s="76"/>
      <c r="AB942" s="76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</row>
    <row r="943" spans="1:65" ht="15.75" customHeight="1" x14ac:dyDescent="0.3">
      <c r="A943" s="76"/>
      <c r="B943" s="76"/>
      <c r="C943" s="76"/>
      <c r="D943" s="76"/>
      <c r="E943" s="76"/>
      <c r="F943" s="76"/>
      <c r="G943" s="76"/>
      <c r="H943" s="76"/>
      <c r="I943" s="76"/>
      <c r="J943" s="76"/>
      <c r="K943" s="76"/>
      <c r="L943" s="76"/>
      <c r="M943" s="76"/>
      <c r="N943" s="76"/>
      <c r="O943" s="76"/>
      <c r="P943" s="76"/>
      <c r="Q943" s="76"/>
      <c r="R943" s="76"/>
      <c r="S943" s="76"/>
      <c r="T943" s="76"/>
      <c r="U943" s="76"/>
      <c r="V943" s="76"/>
      <c r="W943" s="76"/>
      <c r="X943" s="76"/>
      <c r="Y943" s="76"/>
      <c r="Z943" s="76"/>
      <c r="AA943" s="76"/>
      <c r="AB943" s="76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</row>
    <row r="944" spans="1:65" ht="15.75" customHeight="1" x14ac:dyDescent="0.3">
      <c r="A944" s="76"/>
      <c r="B944" s="76"/>
      <c r="C944" s="76"/>
      <c r="D944" s="76"/>
      <c r="E944" s="76"/>
      <c r="F944" s="76"/>
      <c r="G944" s="76"/>
      <c r="H944" s="76"/>
      <c r="I944" s="76"/>
      <c r="J944" s="76"/>
      <c r="K944" s="76"/>
      <c r="L944" s="76"/>
      <c r="M944" s="76"/>
      <c r="N944" s="76"/>
      <c r="O944" s="76"/>
      <c r="P944" s="76"/>
      <c r="Q944" s="76"/>
      <c r="R944" s="76"/>
      <c r="S944" s="76"/>
      <c r="T944" s="76"/>
      <c r="U944" s="76"/>
      <c r="V944" s="76"/>
      <c r="W944" s="76"/>
      <c r="X944" s="76"/>
      <c r="Y944" s="76"/>
      <c r="Z944" s="76"/>
      <c r="AA944" s="76"/>
      <c r="AB944" s="76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</row>
    <row r="945" spans="1:65" ht="15.75" customHeight="1" x14ac:dyDescent="0.3">
      <c r="A945" s="76"/>
      <c r="B945" s="76"/>
      <c r="C945" s="76"/>
      <c r="D945" s="76"/>
      <c r="E945" s="76"/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  <c r="V945" s="76"/>
      <c r="W945" s="76"/>
      <c r="X945" s="76"/>
      <c r="Y945" s="76"/>
      <c r="Z945" s="76"/>
      <c r="AA945" s="76"/>
      <c r="AB945" s="76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</row>
    <row r="946" spans="1:65" ht="15.75" customHeight="1" x14ac:dyDescent="0.3">
      <c r="A946" s="76"/>
      <c r="B946" s="76"/>
      <c r="C946" s="76"/>
      <c r="D946" s="76"/>
      <c r="E946" s="76"/>
      <c r="F946" s="76"/>
      <c r="G946" s="76"/>
      <c r="H946" s="76"/>
      <c r="I946" s="76"/>
      <c r="J946" s="76"/>
      <c r="K946" s="76"/>
      <c r="L946" s="76"/>
      <c r="M946" s="76"/>
      <c r="N946" s="76"/>
      <c r="O946" s="76"/>
      <c r="P946" s="76"/>
      <c r="Q946" s="76"/>
      <c r="R946" s="76"/>
      <c r="S946" s="76"/>
      <c r="T946" s="76"/>
      <c r="U946" s="76"/>
      <c r="V946" s="76"/>
      <c r="W946" s="76"/>
      <c r="X946" s="76"/>
      <c r="Y946" s="76"/>
      <c r="Z946" s="76"/>
      <c r="AA946" s="76"/>
      <c r="AB946" s="76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</row>
    <row r="947" spans="1:65" ht="15.75" customHeight="1" x14ac:dyDescent="0.3">
      <c r="A947" s="76"/>
      <c r="B947" s="76"/>
      <c r="C947" s="76"/>
      <c r="D947" s="76"/>
      <c r="E947" s="76"/>
      <c r="F947" s="76"/>
      <c r="G947" s="76"/>
      <c r="H947" s="76"/>
      <c r="I947" s="76"/>
      <c r="J947" s="76"/>
      <c r="K947" s="76"/>
      <c r="L947" s="76"/>
      <c r="M947" s="76"/>
      <c r="N947" s="76"/>
      <c r="O947" s="76"/>
      <c r="P947" s="76"/>
      <c r="Q947" s="76"/>
      <c r="R947" s="76"/>
      <c r="S947" s="76"/>
      <c r="T947" s="76"/>
      <c r="U947" s="76"/>
      <c r="V947" s="76"/>
      <c r="W947" s="76"/>
      <c r="X947" s="76"/>
      <c r="Y947" s="76"/>
      <c r="Z947" s="76"/>
      <c r="AA947" s="76"/>
      <c r="AB947" s="76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</row>
    <row r="948" spans="1:65" ht="15.75" customHeight="1" x14ac:dyDescent="0.3">
      <c r="A948" s="76"/>
      <c r="B948" s="76"/>
      <c r="C948" s="76"/>
      <c r="D948" s="76"/>
      <c r="E948" s="76"/>
      <c r="F948" s="76"/>
      <c r="G948" s="76"/>
      <c r="H948" s="76"/>
      <c r="I948" s="76"/>
      <c r="J948" s="76"/>
      <c r="K948" s="76"/>
      <c r="L948" s="76"/>
      <c r="M948" s="76"/>
      <c r="N948" s="76"/>
      <c r="O948" s="76"/>
      <c r="P948" s="76"/>
      <c r="Q948" s="76"/>
      <c r="R948" s="76"/>
      <c r="S948" s="76"/>
      <c r="T948" s="76"/>
      <c r="U948" s="76"/>
      <c r="V948" s="76"/>
      <c r="W948" s="76"/>
      <c r="X948" s="76"/>
      <c r="Y948" s="76"/>
      <c r="Z948" s="76"/>
      <c r="AA948" s="76"/>
      <c r="AB948" s="76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</row>
    <row r="949" spans="1:65" ht="15.75" customHeight="1" x14ac:dyDescent="0.3">
      <c r="A949" s="76"/>
      <c r="B949" s="76"/>
      <c r="C949" s="76"/>
      <c r="D949" s="76"/>
      <c r="E949" s="76"/>
      <c r="F949" s="76"/>
      <c r="G949" s="76"/>
      <c r="H949" s="76"/>
      <c r="I949" s="76"/>
      <c r="J949" s="76"/>
      <c r="K949" s="76"/>
      <c r="L949" s="76"/>
      <c r="M949" s="76"/>
      <c r="N949" s="76"/>
      <c r="O949" s="76"/>
      <c r="P949" s="76"/>
      <c r="Q949" s="76"/>
      <c r="R949" s="76"/>
      <c r="S949" s="76"/>
      <c r="T949" s="76"/>
      <c r="U949" s="76"/>
      <c r="V949" s="76"/>
      <c r="W949" s="76"/>
      <c r="X949" s="76"/>
      <c r="Y949" s="76"/>
      <c r="Z949" s="76"/>
      <c r="AA949" s="76"/>
      <c r="AB949" s="76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</row>
    <row r="950" spans="1:65" ht="15.75" customHeight="1" x14ac:dyDescent="0.3">
      <c r="A950" s="76"/>
      <c r="B950" s="76"/>
      <c r="C950" s="76"/>
      <c r="D950" s="76"/>
      <c r="E950" s="76"/>
      <c r="F950" s="76"/>
      <c r="G950" s="76"/>
      <c r="H950" s="76"/>
      <c r="I950" s="76"/>
      <c r="J950" s="76"/>
      <c r="K950" s="76"/>
      <c r="L950" s="76"/>
      <c r="M950" s="76"/>
      <c r="N950" s="76"/>
      <c r="O950" s="76"/>
      <c r="P950" s="76"/>
      <c r="Q950" s="76"/>
      <c r="R950" s="76"/>
      <c r="S950" s="76"/>
      <c r="T950" s="76"/>
      <c r="U950" s="76"/>
      <c r="V950" s="76"/>
      <c r="W950" s="76"/>
      <c r="X950" s="76"/>
      <c r="Y950" s="76"/>
      <c r="Z950" s="76"/>
      <c r="AA950" s="76"/>
      <c r="AB950" s="76"/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</row>
    <row r="951" spans="1:65" ht="15.75" customHeight="1" x14ac:dyDescent="0.3">
      <c r="A951" s="76"/>
      <c r="B951" s="76"/>
      <c r="C951" s="76"/>
      <c r="D951" s="76"/>
      <c r="E951" s="76"/>
      <c r="F951" s="76"/>
      <c r="G951" s="76"/>
      <c r="H951" s="76"/>
      <c r="I951" s="76"/>
      <c r="J951" s="76"/>
      <c r="K951" s="76"/>
      <c r="L951" s="76"/>
      <c r="M951" s="76"/>
      <c r="N951" s="76"/>
      <c r="O951" s="76"/>
      <c r="P951" s="76"/>
      <c r="Q951" s="76"/>
      <c r="R951" s="76"/>
      <c r="S951" s="76"/>
      <c r="T951" s="76"/>
      <c r="U951" s="76"/>
      <c r="V951" s="76"/>
      <c r="W951" s="76"/>
      <c r="X951" s="76"/>
      <c r="Y951" s="76"/>
      <c r="Z951" s="76"/>
      <c r="AA951" s="76"/>
      <c r="AB951" s="76"/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</row>
    <row r="952" spans="1:65" ht="15.75" customHeight="1" x14ac:dyDescent="0.3">
      <c r="A952" s="76"/>
      <c r="B952" s="76"/>
      <c r="C952" s="76"/>
      <c r="D952" s="76"/>
      <c r="E952" s="76"/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  <c r="V952" s="76"/>
      <c r="W952" s="76"/>
      <c r="X952" s="76"/>
      <c r="Y952" s="76"/>
      <c r="Z952" s="76"/>
      <c r="AA952" s="76"/>
      <c r="AB952" s="76"/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</row>
    <row r="953" spans="1:65" ht="15.75" customHeight="1" x14ac:dyDescent="0.3">
      <c r="A953" s="76"/>
      <c r="B953" s="76"/>
      <c r="C953" s="76"/>
      <c r="D953" s="76"/>
      <c r="E953" s="76"/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  <c r="V953" s="76"/>
      <c r="W953" s="76"/>
      <c r="X953" s="76"/>
      <c r="Y953" s="76"/>
      <c r="Z953" s="76"/>
      <c r="AA953" s="76"/>
      <c r="AB953" s="76"/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</row>
    <row r="954" spans="1:65" ht="15.75" customHeight="1" x14ac:dyDescent="0.3">
      <c r="A954" s="76"/>
      <c r="B954" s="76"/>
      <c r="C954" s="76"/>
      <c r="D954" s="76"/>
      <c r="E954" s="76"/>
      <c r="F954" s="76"/>
      <c r="G954" s="76"/>
      <c r="H954" s="76"/>
      <c r="I954" s="76"/>
      <c r="J954" s="76"/>
      <c r="K954" s="76"/>
      <c r="L954" s="76"/>
      <c r="M954" s="76"/>
      <c r="N954" s="76"/>
      <c r="O954" s="76"/>
      <c r="P954" s="76"/>
      <c r="Q954" s="76"/>
      <c r="R954" s="76"/>
      <c r="S954" s="76"/>
      <c r="T954" s="76"/>
      <c r="U954" s="76"/>
      <c r="V954" s="76"/>
      <c r="W954" s="76"/>
      <c r="X954" s="76"/>
      <c r="Y954" s="76"/>
      <c r="Z954" s="76"/>
      <c r="AA954" s="76"/>
      <c r="AB954" s="76"/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</row>
    <row r="955" spans="1:65" ht="15.75" customHeight="1" x14ac:dyDescent="0.3">
      <c r="A955" s="76"/>
      <c r="B955" s="76"/>
      <c r="C955" s="76"/>
      <c r="D955" s="76"/>
      <c r="E955" s="76"/>
      <c r="F955" s="76"/>
      <c r="G955" s="76"/>
      <c r="H955" s="76"/>
      <c r="I955" s="76"/>
      <c r="J955" s="76"/>
      <c r="K955" s="76"/>
      <c r="L955" s="76"/>
      <c r="M955" s="76"/>
      <c r="N955" s="76"/>
      <c r="O955" s="76"/>
      <c r="P955" s="76"/>
      <c r="Q955" s="76"/>
      <c r="R955" s="76"/>
      <c r="S955" s="76"/>
      <c r="T955" s="76"/>
      <c r="U955" s="76"/>
      <c r="V955" s="76"/>
      <c r="W955" s="76"/>
      <c r="X955" s="76"/>
      <c r="Y955" s="76"/>
      <c r="Z955" s="76"/>
      <c r="AA955" s="76"/>
      <c r="AB955" s="76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</row>
    <row r="956" spans="1:65" ht="15.75" customHeight="1" x14ac:dyDescent="0.3">
      <c r="A956" s="76"/>
      <c r="B956" s="76"/>
      <c r="C956" s="76"/>
      <c r="D956" s="76"/>
      <c r="E956" s="76"/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  <c r="V956" s="76"/>
      <c r="W956" s="76"/>
      <c r="X956" s="76"/>
      <c r="Y956" s="76"/>
      <c r="Z956" s="76"/>
      <c r="AA956" s="76"/>
      <c r="AB956" s="76"/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</row>
    <row r="957" spans="1:65" ht="15.75" customHeight="1" x14ac:dyDescent="0.3">
      <c r="A957" s="76"/>
      <c r="B957" s="76"/>
      <c r="C957" s="76"/>
      <c r="D957" s="76"/>
      <c r="E957" s="76"/>
      <c r="F957" s="76"/>
      <c r="G957" s="76"/>
      <c r="H957" s="76"/>
      <c r="I957" s="76"/>
      <c r="J957" s="76"/>
      <c r="K957" s="76"/>
      <c r="L957" s="76"/>
      <c r="M957" s="76"/>
      <c r="N957" s="76"/>
      <c r="O957" s="76"/>
      <c r="P957" s="76"/>
      <c r="Q957" s="76"/>
      <c r="R957" s="76"/>
      <c r="S957" s="76"/>
      <c r="T957" s="76"/>
      <c r="U957" s="76"/>
      <c r="V957" s="76"/>
      <c r="W957" s="76"/>
      <c r="X957" s="76"/>
      <c r="Y957" s="76"/>
      <c r="Z957" s="76"/>
      <c r="AA957" s="76"/>
      <c r="AB957" s="76"/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</row>
    <row r="958" spans="1:65" ht="15.75" customHeight="1" x14ac:dyDescent="0.3">
      <c r="A958" s="76"/>
      <c r="B958" s="76"/>
      <c r="C958" s="76"/>
      <c r="D958" s="76"/>
      <c r="E958" s="76"/>
      <c r="F958" s="76"/>
      <c r="G958" s="76"/>
      <c r="H958" s="76"/>
      <c r="I958" s="76"/>
      <c r="J958" s="76"/>
      <c r="K958" s="76"/>
      <c r="L958" s="76"/>
      <c r="M958" s="76"/>
      <c r="N958" s="76"/>
      <c r="O958" s="76"/>
      <c r="P958" s="76"/>
      <c r="Q958" s="76"/>
      <c r="R958" s="76"/>
      <c r="S958" s="76"/>
      <c r="T958" s="76"/>
      <c r="U958" s="76"/>
      <c r="V958" s="76"/>
      <c r="W958" s="76"/>
      <c r="X958" s="76"/>
      <c r="Y958" s="76"/>
      <c r="Z958" s="76"/>
      <c r="AA958" s="76"/>
      <c r="AB958" s="76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</row>
    <row r="959" spans="1:65" ht="15.75" customHeight="1" x14ac:dyDescent="0.3">
      <c r="A959" s="76"/>
      <c r="B959" s="76"/>
      <c r="C959" s="76"/>
      <c r="D959" s="76"/>
      <c r="E959" s="76"/>
      <c r="F959" s="76"/>
      <c r="G959" s="76"/>
      <c r="H959" s="76"/>
      <c r="I959" s="76"/>
      <c r="J959" s="76"/>
      <c r="K959" s="76"/>
      <c r="L959" s="76"/>
      <c r="M959" s="76"/>
      <c r="N959" s="76"/>
      <c r="O959" s="76"/>
      <c r="P959" s="76"/>
      <c r="Q959" s="76"/>
      <c r="R959" s="76"/>
      <c r="S959" s="76"/>
      <c r="T959" s="76"/>
      <c r="U959" s="76"/>
      <c r="V959" s="76"/>
      <c r="W959" s="76"/>
      <c r="X959" s="76"/>
      <c r="Y959" s="76"/>
      <c r="Z959" s="76"/>
      <c r="AA959" s="76"/>
      <c r="AB959" s="76"/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</row>
    <row r="960" spans="1:65" ht="15.75" customHeight="1" x14ac:dyDescent="0.3">
      <c r="A960" s="76"/>
      <c r="B960" s="76"/>
      <c r="C960" s="76"/>
      <c r="D960" s="76"/>
      <c r="E960" s="76"/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  <c r="V960" s="76"/>
      <c r="W960" s="76"/>
      <c r="X960" s="76"/>
      <c r="Y960" s="76"/>
      <c r="Z960" s="76"/>
      <c r="AA960" s="76"/>
      <c r="AB960" s="76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</row>
    <row r="961" spans="1:65" ht="15.75" customHeight="1" x14ac:dyDescent="0.3">
      <c r="A961" s="76"/>
      <c r="B961" s="76"/>
      <c r="C961" s="76"/>
      <c r="D961" s="76"/>
      <c r="E961" s="76"/>
      <c r="F961" s="76"/>
      <c r="G961" s="76"/>
      <c r="H961" s="76"/>
      <c r="I961" s="76"/>
      <c r="J961" s="76"/>
      <c r="K961" s="76"/>
      <c r="L961" s="76"/>
      <c r="M961" s="76"/>
      <c r="N961" s="76"/>
      <c r="O961" s="76"/>
      <c r="P961" s="76"/>
      <c r="Q961" s="76"/>
      <c r="R961" s="76"/>
      <c r="S961" s="76"/>
      <c r="T961" s="76"/>
      <c r="U961" s="76"/>
      <c r="V961" s="76"/>
      <c r="W961" s="76"/>
      <c r="X961" s="76"/>
      <c r="Y961" s="76"/>
      <c r="Z961" s="76"/>
      <c r="AA961" s="76"/>
      <c r="AB961" s="76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</row>
    <row r="962" spans="1:65" ht="15.75" customHeight="1" x14ac:dyDescent="0.3">
      <c r="A962" s="76"/>
      <c r="B962" s="76"/>
      <c r="C962" s="76"/>
      <c r="D962" s="76"/>
      <c r="E962" s="76"/>
      <c r="F962" s="76"/>
      <c r="G962" s="76"/>
      <c r="H962" s="76"/>
      <c r="I962" s="76"/>
      <c r="J962" s="76"/>
      <c r="K962" s="76"/>
      <c r="L962" s="76"/>
      <c r="M962" s="76"/>
      <c r="N962" s="76"/>
      <c r="O962" s="76"/>
      <c r="P962" s="76"/>
      <c r="Q962" s="76"/>
      <c r="R962" s="76"/>
      <c r="S962" s="76"/>
      <c r="T962" s="76"/>
      <c r="U962" s="76"/>
      <c r="V962" s="76"/>
      <c r="W962" s="76"/>
      <c r="X962" s="76"/>
      <c r="Y962" s="76"/>
      <c r="Z962" s="76"/>
      <c r="AA962" s="76"/>
      <c r="AB962" s="76"/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</row>
    <row r="963" spans="1:65" ht="15.75" customHeight="1" x14ac:dyDescent="0.3">
      <c r="A963" s="76"/>
      <c r="B963" s="76"/>
      <c r="C963" s="76"/>
      <c r="D963" s="76"/>
      <c r="E963" s="76"/>
      <c r="F963" s="76"/>
      <c r="G963" s="76"/>
      <c r="H963" s="76"/>
      <c r="I963" s="76"/>
      <c r="J963" s="76"/>
      <c r="K963" s="76"/>
      <c r="L963" s="76"/>
      <c r="M963" s="76"/>
      <c r="N963" s="76"/>
      <c r="O963" s="76"/>
      <c r="P963" s="76"/>
      <c r="Q963" s="76"/>
      <c r="R963" s="76"/>
      <c r="S963" s="76"/>
      <c r="T963" s="76"/>
      <c r="U963" s="76"/>
      <c r="V963" s="76"/>
      <c r="W963" s="76"/>
      <c r="X963" s="76"/>
      <c r="Y963" s="76"/>
      <c r="Z963" s="76"/>
      <c r="AA963" s="76"/>
      <c r="AB963" s="76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</row>
    <row r="964" spans="1:65" ht="15.75" customHeight="1" x14ac:dyDescent="0.3">
      <c r="A964" s="76"/>
      <c r="B964" s="76"/>
      <c r="C964" s="76"/>
      <c r="D964" s="76"/>
      <c r="E964" s="76"/>
      <c r="F964" s="76"/>
      <c r="G964" s="76"/>
      <c r="H964" s="76"/>
      <c r="I964" s="76"/>
      <c r="J964" s="76"/>
      <c r="K964" s="76"/>
      <c r="L964" s="76"/>
      <c r="M964" s="76"/>
      <c r="N964" s="76"/>
      <c r="O964" s="76"/>
      <c r="P964" s="76"/>
      <c r="Q964" s="76"/>
      <c r="R964" s="76"/>
      <c r="S964" s="76"/>
      <c r="T964" s="76"/>
      <c r="U964" s="76"/>
      <c r="V964" s="76"/>
      <c r="W964" s="76"/>
      <c r="X964" s="76"/>
      <c r="Y964" s="76"/>
      <c r="Z964" s="76"/>
      <c r="AA964" s="76"/>
      <c r="AB964" s="76"/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</row>
    <row r="965" spans="1:65" ht="15.75" customHeight="1" x14ac:dyDescent="0.3">
      <c r="A965" s="76"/>
      <c r="B965" s="76"/>
      <c r="C965" s="76"/>
      <c r="D965" s="76"/>
      <c r="E965" s="76"/>
      <c r="F965" s="76"/>
      <c r="G965" s="76"/>
      <c r="H965" s="76"/>
      <c r="I965" s="76"/>
      <c r="J965" s="76"/>
      <c r="K965" s="76"/>
      <c r="L965" s="76"/>
      <c r="M965" s="76"/>
      <c r="N965" s="76"/>
      <c r="O965" s="76"/>
      <c r="P965" s="76"/>
      <c r="Q965" s="76"/>
      <c r="R965" s="76"/>
      <c r="S965" s="76"/>
      <c r="T965" s="76"/>
      <c r="U965" s="76"/>
      <c r="V965" s="76"/>
      <c r="W965" s="76"/>
      <c r="X965" s="76"/>
      <c r="Y965" s="76"/>
      <c r="Z965" s="76"/>
      <c r="AA965" s="76"/>
      <c r="AB965" s="76"/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</row>
    <row r="966" spans="1:65" ht="15.75" customHeight="1" x14ac:dyDescent="0.3">
      <c r="A966" s="76"/>
      <c r="B966" s="76"/>
      <c r="C966" s="76"/>
      <c r="D966" s="76"/>
      <c r="E966" s="76"/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  <c r="V966" s="76"/>
      <c r="W966" s="76"/>
      <c r="X966" s="76"/>
      <c r="Y966" s="76"/>
      <c r="Z966" s="76"/>
      <c r="AA966" s="76"/>
      <c r="AB966" s="76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</row>
    <row r="967" spans="1:65" ht="15.75" customHeight="1" x14ac:dyDescent="0.3">
      <c r="A967" s="76"/>
      <c r="B967" s="76"/>
      <c r="C967" s="76"/>
      <c r="D967" s="76"/>
      <c r="E967" s="76"/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  <c r="V967" s="76"/>
      <c r="W967" s="76"/>
      <c r="X967" s="76"/>
      <c r="Y967" s="76"/>
      <c r="Z967" s="76"/>
      <c r="AA967" s="76"/>
      <c r="AB967" s="76"/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</row>
    <row r="968" spans="1:65" ht="15.75" customHeight="1" x14ac:dyDescent="0.3">
      <c r="A968" s="76"/>
      <c r="B968" s="76"/>
      <c r="C968" s="76"/>
      <c r="D968" s="76"/>
      <c r="E968" s="76"/>
      <c r="F968" s="76"/>
      <c r="G968" s="76"/>
      <c r="H968" s="76"/>
      <c r="I968" s="76"/>
      <c r="J968" s="76"/>
      <c r="K968" s="76"/>
      <c r="L968" s="76"/>
      <c r="M968" s="76"/>
      <c r="N968" s="76"/>
      <c r="O968" s="76"/>
      <c r="P968" s="76"/>
      <c r="Q968" s="76"/>
      <c r="R968" s="76"/>
      <c r="S968" s="76"/>
      <c r="T968" s="76"/>
      <c r="U968" s="76"/>
      <c r="V968" s="76"/>
      <c r="W968" s="76"/>
      <c r="X968" s="76"/>
      <c r="Y968" s="76"/>
      <c r="Z968" s="76"/>
      <c r="AA968" s="76"/>
      <c r="AB968" s="76"/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</row>
    <row r="969" spans="1:65" ht="15.75" customHeight="1" x14ac:dyDescent="0.3">
      <c r="A969" s="76"/>
      <c r="B969" s="76"/>
      <c r="C969" s="76"/>
      <c r="D969" s="76"/>
      <c r="E969" s="76"/>
      <c r="F969" s="76"/>
      <c r="G969" s="76"/>
      <c r="H969" s="76"/>
      <c r="I969" s="76"/>
      <c r="J969" s="76"/>
      <c r="K969" s="76"/>
      <c r="L969" s="76"/>
      <c r="M969" s="76"/>
      <c r="N969" s="76"/>
      <c r="O969" s="76"/>
      <c r="P969" s="76"/>
      <c r="Q969" s="76"/>
      <c r="R969" s="76"/>
      <c r="S969" s="76"/>
      <c r="T969" s="76"/>
      <c r="U969" s="76"/>
      <c r="V969" s="76"/>
      <c r="W969" s="76"/>
      <c r="X969" s="76"/>
      <c r="Y969" s="76"/>
      <c r="Z969" s="76"/>
      <c r="AA969" s="76"/>
      <c r="AB969" s="76"/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</row>
    <row r="970" spans="1:65" ht="15.75" customHeight="1" x14ac:dyDescent="0.3">
      <c r="A970" s="76"/>
      <c r="B970" s="76"/>
      <c r="C970" s="76"/>
      <c r="D970" s="76"/>
      <c r="E970" s="76"/>
      <c r="F970" s="76"/>
      <c r="G970" s="76"/>
      <c r="H970" s="76"/>
      <c r="I970" s="76"/>
      <c r="J970" s="76"/>
      <c r="K970" s="76"/>
      <c r="L970" s="76"/>
      <c r="M970" s="76"/>
      <c r="N970" s="76"/>
      <c r="O970" s="76"/>
      <c r="P970" s="76"/>
      <c r="Q970" s="76"/>
      <c r="R970" s="76"/>
      <c r="S970" s="76"/>
      <c r="T970" s="76"/>
      <c r="U970" s="76"/>
      <c r="V970" s="76"/>
      <c r="W970" s="76"/>
      <c r="X970" s="76"/>
      <c r="Y970" s="76"/>
      <c r="Z970" s="76"/>
      <c r="AA970" s="76"/>
      <c r="AB970" s="76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</row>
    <row r="971" spans="1:65" ht="15.75" customHeight="1" x14ac:dyDescent="0.3">
      <c r="A971" s="76"/>
      <c r="B971" s="76"/>
      <c r="C971" s="76"/>
      <c r="D971" s="76"/>
      <c r="E971" s="76"/>
      <c r="F971" s="76"/>
      <c r="G971" s="76"/>
      <c r="H971" s="76"/>
      <c r="I971" s="76"/>
      <c r="J971" s="76"/>
      <c r="K971" s="76"/>
      <c r="L971" s="76"/>
      <c r="M971" s="76"/>
      <c r="N971" s="76"/>
      <c r="O971" s="76"/>
      <c r="P971" s="76"/>
      <c r="Q971" s="76"/>
      <c r="R971" s="76"/>
      <c r="S971" s="76"/>
      <c r="T971" s="76"/>
      <c r="U971" s="76"/>
      <c r="V971" s="76"/>
      <c r="W971" s="76"/>
      <c r="X971" s="76"/>
      <c r="Y971" s="76"/>
      <c r="Z971" s="76"/>
      <c r="AA971" s="76"/>
      <c r="AB971" s="76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</row>
    <row r="972" spans="1:65" ht="15.75" customHeight="1" x14ac:dyDescent="0.3">
      <c r="A972" s="76"/>
      <c r="B972" s="76"/>
      <c r="C972" s="76"/>
      <c r="D972" s="76"/>
      <c r="E972" s="76"/>
      <c r="F972" s="76"/>
      <c r="G972" s="76"/>
      <c r="H972" s="76"/>
      <c r="I972" s="76"/>
      <c r="J972" s="76"/>
      <c r="K972" s="76"/>
      <c r="L972" s="76"/>
      <c r="M972" s="76"/>
      <c r="N972" s="76"/>
      <c r="O972" s="76"/>
      <c r="P972" s="76"/>
      <c r="Q972" s="76"/>
      <c r="R972" s="76"/>
      <c r="S972" s="76"/>
      <c r="T972" s="76"/>
      <c r="U972" s="76"/>
      <c r="V972" s="76"/>
      <c r="W972" s="76"/>
      <c r="X972" s="76"/>
      <c r="Y972" s="76"/>
      <c r="Z972" s="76"/>
      <c r="AA972" s="76"/>
      <c r="AB972" s="76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</row>
    <row r="973" spans="1:65" ht="15.75" customHeight="1" x14ac:dyDescent="0.3">
      <c r="A973" s="76"/>
      <c r="B973" s="76"/>
      <c r="C973" s="76"/>
      <c r="D973" s="76"/>
      <c r="E973" s="76"/>
      <c r="F973" s="76"/>
      <c r="G973" s="76"/>
      <c r="H973" s="76"/>
      <c r="I973" s="76"/>
      <c r="J973" s="76"/>
      <c r="K973" s="76"/>
      <c r="L973" s="76"/>
      <c r="M973" s="76"/>
      <c r="N973" s="76"/>
      <c r="O973" s="76"/>
      <c r="P973" s="76"/>
      <c r="Q973" s="76"/>
      <c r="R973" s="76"/>
      <c r="S973" s="76"/>
      <c r="T973" s="76"/>
      <c r="U973" s="76"/>
      <c r="V973" s="76"/>
      <c r="W973" s="76"/>
      <c r="X973" s="76"/>
      <c r="Y973" s="76"/>
      <c r="Z973" s="76"/>
      <c r="AA973" s="76"/>
      <c r="AB973" s="76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</row>
    <row r="974" spans="1:65" ht="15.75" customHeight="1" x14ac:dyDescent="0.3">
      <c r="A974" s="76"/>
      <c r="B974" s="76"/>
      <c r="C974" s="76"/>
      <c r="D974" s="76"/>
      <c r="E974" s="76"/>
      <c r="F974" s="76"/>
      <c r="G974" s="76"/>
      <c r="H974" s="76"/>
      <c r="I974" s="76"/>
      <c r="J974" s="76"/>
      <c r="K974" s="76"/>
      <c r="L974" s="76"/>
      <c r="M974" s="76"/>
      <c r="N974" s="76"/>
      <c r="O974" s="76"/>
      <c r="P974" s="76"/>
      <c r="Q974" s="76"/>
      <c r="R974" s="76"/>
      <c r="S974" s="76"/>
      <c r="T974" s="76"/>
      <c r="U974" s="76"/>
      <c r="V974" s="76"/>
      <c r="W974" s="76"/>
      <c r="X974" s="76"/>
      <c r="Y974" s="76"/>
      <c r="Z974" s="76"/>
      <c r="AA974" s="76"/>
      <c r="AB974" s="76"/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</row>
    <row r="975" spans="1:65" ht="15.75" customHeight="1" x14ac:dyDescent="0.3">
      <c r="A975" s="76"/>
      <c r="B975" s="76"/>
      <c r="C975" s="76"/>
      <c r="D975" s="76"/>
      <c r="E975" s="76"/>
      <c r="F975" s="76"/>
      <c r="G975" s="76"/>
      <c r="H975" s="76"/>
      <c r="I975" s="76"/>
      <c r="J975" s="76"/>
      <c r="K975" s="76"/>
      <c r="L975" s="76"/>
      <c r="M975" s="76"/>
      <c r="N975" s="76"/>
      <c r="O975" s="76"/>
      <c r="P975" s="76"/>
      <c r="Q975" s="76"/>
      <c r="R975" s="76"/>
      <c r="S975" s="76"/>
      <c r="T975" s="76"/>
      <c r="U975" s="76"/>
      <c r="V975" s="76"/>
      <c r="W975" s="76"/>
      <c r="X975" s="76"/>
      <c r="Y975" s="76"/>
      <c r="Z975" s="76"/>
      <c r="AA975" s="76"/>
      <c r="AB975" s="76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</row>
    <row r="976" spans="1:65" ht="15.75" customHeight="1" x14ac:dyDescent="0.3">
      <c r="A976" s="76"/>
      <c r="B976" s="76"/>
      <c r="C976" s="76"/>
      <c r="D976" s="76"/>
      <c r="E976" s="76"/>
      <c r="F976" s="76"/>
      <c r="G976" s="76"/>
      <c r="H976" s="76"/>
      <c r="I976" s="76"/>
      <c r="J976" s="76"/>
      <c r="K976" s="76"/>
      <c r="L976" s="76"/>
      <c r="M976" s="76"/>
      <c r="N976" s="76"/>
      <c r="O976" s="76"/>
      <c r="P976" s="76"/>
      <c r="Q976" s="76"/>
      <c r="R976" s="76"/>
      <c r="S976" s="76"/>
      <c r="T976" s="76"/>
      <c r="U976" s="76"/>
      <c r="V976" s="76"/>
      <c r="W976" s="76"/>
      <c r="X976" s="76"/>
      <c r="Y976" s="76"/>
      <c r="Z976" s="76"/>
      <c r="AA976" s="76"/>
      <c r="AB976" s="76"/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</row>
    <row r="977" spans="1:65" ht="15.75" customHeight="1" x14ac:dyDescent="0.3">
      <c r="A977" s="76"/>
      <c r="B977" s="76"/>
      <c r="C977" s="76"/>
      <c r="D977" s="76"/>
      <c r="E977" s="76"/>
      <c r="F977" s="76"/>
      <c r="G977" s="76"/>
      <c r="H977" s="76"/>
      <c r="I977" s="76"/>
      <c r="J977" s="76"/>
      <c r="K977" s="76"/>
      <c r="L977" s="76"/>
      <c r="M977" s="76"/>
      <c r="N977" s="76"/>
      <c r="O977" s="76"/>
      <c r="P977" s="76"/>
      <c r="Q977" s="76"/>
      <c r="R977" s="76"/>
      <c r="S977" s="76"/>
      <c r="T977" s="76"/>
      <c r="U977" s="76"/>
      <c r="V977" s="76"/>
      <c r="W977" s="76"/>
      <c r="X977" s="76"/>
      <c r="Y977" s="76"/>
      <c r="Z977" s="76"/>
      <c r="AA977" s="76"/>
      <c r="AB977" s="76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</row>
    <row r="978" spans="1:65" ht="15.75" customHeight="1" x14ac:dyDescent="0.3">
      <c r="A978" s="76"/>
      <c r="B978" s="76"/>
      <c r="C978" s="76"/>
      <c r="D978" s="76"/>
      <c r="E978" s="76"/>
      <c r="F978" s="76"/>
      <c r="G978" s="76"/>
      <c r="H978" s="76"/>
      <c r="I978" s="76"/>
      <c r="J978" s="76"/>
      <c r="K978" s="76"/>
      <c r="L978" s="76"/>
      <c r="M978" s="76"/>
      <c r="N978" s="76"/>
      <c r="O978" s="76"/>
      <c r="P978" s="76"/>
      <c r="Q978" s="76"/>
      <c r="R978" s="76"/>
      <c r="S978" s="76"/>
      <c r="T978" s="76"/>
      <c r="U978" s="76"/>
      <c r="V978" s="76"/>
      <c r="W978" s="76"/>
      <c r="X978" s="76"/>
      <c r="Y978" s="76"/>
      <c r="Z978" s="76"/>
      <c r="AA978" s="76"/>
      <c r="AB978" s="76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</row>
    <row r="979" spans="1:65" ht="15.75" customHeight="1" x14ac:dyDescent="0.3">
      <c r="A979" s="76"/>
      <c r="B979" s="76"/>
      <c r="C979" s="76"/>
      <c r="D979" s="76"/>
      <c r="E979" s="76"/>
      <c r="F979" s="76"/>
      <c r="G979" s="76"/>
      <c r="H979" s="76"/>
      <c r="I979" s="76"/>
      <c r="J979" s="76"/>
      <c r="K979" s="76"/>
      <c r="L979" s="76"/>
      <c r="M979" s="76"/>
      <c r="N979" s="76"/>
      <c r="O979" s="76"/>
      <c r="P979" s="76"/>
      <c r="Q979" s="76"/>
      <c r="R979" s="76"/>
      <c r="S979" s="76"/>
      <c r="T979" s="76"/>
      <c r="U979" s="76"/>
      <c r="V979" s="76"/>
      <c r="W979" s="76"/>
      <c r="X979" s="76"/>
      <c r="Y979" s="76"/>
      <c r="Z979" s="76"/>
      <c r="AA979" s="76"/>
      <c r="AB979" s="76"/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</row>
    <row r="980" spans="1:65" ht="15.75" customHeight="1" x14ac:dyDescent="0.3">
      <c r="A980" s="76"/>
      <c r="B980" s="76"/>
      <c r="C980" s="76"/>
      <c r="D980" s="76"/>
      <c r="E980" s="76"/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  <c r="V980" s="76"/>
      <c r="W980" s="76"/>
      <c r="X980" s="76"/>
      <c r="Y980" s="76"/>
      <c r="Z980" s="76"/>
      <c r="AA980" s="76"/>
      <c r="AB980" s="76"/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</row>
    <row r="981" spans="1:65" ht="15.75" customHeight="1" x14ac:dyDescent="0.3">
      <c r="A981" s="76"/>
      <c r="B981" s="76"/>
      <c r="C981" s="76"/>
      <c r="D981" s="76"/>
      <c r="E981" s="76"/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  <c r="V981" s="76"/>
      <c r="W981" s="76"/>
      <c r="X981" s="76"/>
      <c r="Y981" s="76"/>
      <c r="Z981" s="76"/>
      <c r="AA981" s="76"/>
      <c r="AB981" s="76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</row>
    <row r="982" spans="1:65" ht="15.75" customHeight="1" x14ac:dyDescent="0.3">
      <c r="A982" s="76"/>
      <c r="B982" s="76"/>
      <c r="C982" s="76"/>
      <c r="D982" s="76"/>
      <c r="E982" s="76"/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  <c r="V982" s="76"/>
      <c r="W982" s="76"/>
      <c r="X982" s="76"/>
      <c r="Y982" s="76"/>
      <c r="Z982" s="76"/>
      <c r="AA982" s="76"/>
      <c r="AB982" s="76"/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</row>
    <row r="983" spans="1:65" ht="15.75" customHeight="1" x14ac:dyDescent="0.3">
      <c r="A983" s="76"/>
      <c r="B983" s="76"/>
      <c r="C983" s="76"/>
      <c r="D983" s="76"/>
      <c r="E983" s="76"/>
      <c r="F983" s="76"/>
      <c r="G983" s="76"/>
      <c r="H983" s="76"/>
      <c r="I983" s="76"/>
      <c r="J983" s="76"/>
      <c r="K983" s="76"/>
      <c r="L983" s="76"/>
      <c r="M983" s="76"/>
      <c r="N983" s="76"/>
      <c r="O983" s="76"/>
      <c r="P983" s="76"/>
      <c r="Q983" s="76"/>
      <c r="R983" s="76"/>
      <c r="S983" s="76"/>
      <c r="T983" s="76"/>
      <c r="U983" s="76"/>
      <c r="V983" s="76"/>
      <c r="W983" s="76"/>
      <c r="X983" s="76"/>
      <c r="Y983" s="76"/>
      <c r="Z983" s="76"/>
      <c r="AA983" s="76"/>
      <c r="AB983" s="76"/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</row>
    <row r="984" spans="1:65" ht="15.75" customHeight="1" x14ac:dyDescent="0.3">
      <c r="A984" s="76"/>
      <c r="B984" s="76"/>
      <c r="C984" s="76"/>
      <c r="D984" s="76"/>
      <c r="E984" s="76"/>
      <c r="F984" s="76"/>
      <c r="G984" s="76"/>
      <c r="H984" s="76"/>
      <c r="I984" s="76"/>
      <c r="J984" s="76"/>
      <c r="K984" s="76"/>
      <c r="L984" s="76"/>
      <c r="M984" s="76"/>
      <c r="N984" s="76"/>
      <c r="O984" s="76"/>
      <c r="P984" s="76"/>
      <c r="Q984" s="76"/>
      <c r="R984" s="76"/>
      <c r="S984" s="76"/>
      <c r="T984" s="76"/>
      <c r="U984" s="76"/>
      <c r="V984" s="76"/>
      <c r="W984" s="76"/>
      <c r="X984" s="76"/>
      <c r="Y984" s="76"/>
      <c r="Z984" s="76"/>
      <c r="AA984" s="76"/>
      <c r="AB984" s="76"/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</row>
    <row r="985" spans="1:65" ht="15.75" customHeight="1" x14ac:dyDescent="0.3">
      <c r="A985" s="76"/>
      <c r="B985" s="76"/>
      <c r="C985" s="76"/>
      <c r="D985" s="76"/>
      <c r="E985" s="76"/>
      <c r="F985" s="76"/>
      <c r="G985" s="76"/>
      <c r="H985" s="76"/>
      <c r="I985" s="76"/>
      <c r="J985" s="76"/>
      <c r="K985" s="76"/>
      <c r="L985" s="76"/>
      <c r="M985" s="76"/>
      <c r="N985" s="76"/>
      <c r="O985" s="76"/>
      <c r="P985" s="76"/>
      <c r="Q985" s="76"/>
      <c r="R985" s="76"/>
      <c r="S985" s="76"/>
      <c r="T985" s="76"/>
      <c r="U985" s="76"/>
      <c r="V985" s="76"/>
      <c r="W985" s="76"/>
      <c r="X985" s="76"/>
      <c r="Y985" s="76"/>
      <c r="Z985" s="76"/>
      <c r="AA985" s="76"/>
      <c r="AB985" s="76"/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</row>
    <row r="986" spans="1:65" ht="15.75" customHeight="1" x14ac:dyDescent="0.3">
      <c r="A986" s="76"/>
      <c r="B986" s="76"/>
      <c r="C986" s="76"/>
      <c r="D986" s="76"/>
      <c r="E986" s="76"/>
      <c r="F986" s="76"/>
      <c r="G986" s="76"/>
      <c r="H986" s="76"/>
      <c r="I986" s="76"/>
      <c r="J986" s="76"/>
      <c r="K986" s="76"/>
      <c r="L986" s="76"/>
      <c r="M986" s="76"/>
      <c r="N986" s="76"/>
      <c r="O986" s="76"/>
      <c r="P986" s="76"/>
      <c r="Q986" s="76"/>
      <c r="R986" s="76"/>
      <c r="S986" s="76"/>
      <c r="T986" s="76"/>
      <c r="U986" s="76"/>
      <c r="V986" s="76"/>
      <c r="W986" s="76"/>
      <c r="X986" s="76"/>
      <c r="Y986" s="76"/>
      <c r="Z986" s="76"/>
      <c r="AA986" s="76"/>
      <c r="AB986" s="76"/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</row>
    <row r="987" spans="1:65" ht="15.75" customHeight="1" x14ac:dyDescent="0.3">
      <c r="A987" s="76"/>
      <c r="B987" s="76"/>
      <c r="C987" s="76"/>
      <c r="D987" s="76"/>
      <c r="E987" s="76"/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  <c r="V987" s="76"/>
      <c r="W987" s="76"/>
      <c r="X987" s="76"/>
      <c r="Y987" s="76"/>
      <c r="Z987" s="76"/>
      <c r="AA987" s="76"/>
      <c r="AB987" s="76"/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</row>
    <row r="988" spans="1:65" ht="15.75" customHeight="1" x14ac:dyDescent="0.3">
      <c r="A988" s="76"/>
      <c r="B988" s="76"/>
      <c r="C988" s="76"/>
      <c r="D988" s="76"/>
      <c r="E988" s="76"/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  <c r="V988" s="76"/>
      <c r="W988" s="76"/>
      <c r="X988" s="76"/>
      <c r="Y988" s="76"/>
      <c r="Z988" s="76"/>
      <c r="AA988" s="76"/>
      <c r="AB988" s="76"/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</row>
    <row r="989" spans="1:65" ht="15.75" customHeight="1" x14ac:dyDescent="0.3">
      <c r="A989" s="76"/>
      <c r="B989" s="76"/>
      <c r="C989" s="76"/>
      <c r="D989" s="76"/>
      <c r="E989" s="76"/>
      <c r="F989" s="76"/>
      <c r="G989" s="76"/>
      <c r="H989" s="76"/>
      <c r="I989" s="76"/>
      <c r="J989" s="76"/>
      <c r="K989" s="76"/>
      <c r="L989" s="76"/>
      <c r="M989" s="76"/>
      <c r="N989" s="76"/>
      <c r="O989" s="76"/>
      <c r="P989" s="76"/>
      <c r="Q989" s="76"/>
      <c r="R989" s="76"/>
      <c r="S989" s="76"/>
      <c r="T989" s="76"/>
      <c r="U989" s="76"/>
      <c r="V989" s="76"/>
      <c r="W989" s="76"/>
      <c r="X989" s="76"/>
      <c r="Y989" s="76"/>
      <c r="Z989" s="76"/>
      <c r="AA989" s="76"/>
      <c r="AB989" s="76"/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</row>
    <row r="990" spans="1:65" ht="15.75" customHeight="1" x14ac:dyDescent="0.3">
      <c r="A990" s="76"/>
      <c r="B990" s="76"/>
      <c r="C990" s="76"/>
      <c r="D990" s="76"/>
      <c r="E990" s="76"/>
      <c r="F990" s="76"/>
      <c r="G990" s="76"/>
      <c r="H990" s="76"/>
      <c r="I990" s="76"/>
      <c r="J990" s="76"/>
      <c r="K990" s="76"/>
      <c r="L990" s="76"/>
      <c r="M990" s="76"/>
      <c r="N990" s="76"/>
      <c r="O990" s="76"/>
      <c r="P990" s="76"/>
      <c r="Q990" s="76"/>
      <c r="R990" s="76"/>
      <c r="S990" s="76"/>
      <c r="T990" s="76"/>
      <c r="U990" s="76"/>
      <c r="V990" s="76"/>
      <c r="W990" s="76"/>
      <c r="X990" s="76"/>
      <c r="Y990" s="76"/>
      <c r="Z990" s="76"/>
      <c r="AA990" s="76"/>
      <c r="AB990" s="76"/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</row>
    <row r="991" spans="1:65" ht="15.75" customHeight="1" x14ac:dyDescent="0.3">
      <c r="A991" s="76"/>
      <c r="B991" s="76"/>
      <c r="C991" s="76"/>
      <c r="D991" s="76"/>
      <c r="E991" s="76"/>
      <c r="F991" s="76"/>
      <c r="G991" s="76"/>
      <c r="H991" s="76"/>
      <c r="I991" s="76"/>
      <c r="J991" s="76"/>
      <c r="K991" s="76"/>
      <c r="L991" s="76"/>
      <c r="M991" s="76"/>
      <c r="N991" s="76"/>
      <c r="O991" s="76"/>
      <c r="P991" s="76"/>
      <c r="Q991" s="76"/>
      <c r="R991" s="76"/>
      <c r="S991" s="76"/>
      <c r="T991" s="76"/>
      <c r="U991" s="76"/>
      <c r="V991" s="76"/>
      <c r="W991" s="76"/>
      <c r="X991" s="76"/>
      <c r="Y991" s="76"/>
      <c r="Z991" s="76"/>
      <c r="AA991" s="76"/>
      <c r="AB991" s="76"/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</row>
    <row r="992" spans="1:65" ht="15.75" customHeight="1" x14ac:dyDescent="0.3">
      <c r="A992" s="76"/>
      <c r="B992" s="76"/>
      <c r="C992" s="76"/>
      <c r="D992" s="76"/>
      <c r="E992" s="76"/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  <c r="V992" s="76"/>
      <c r="W992" s="76"/>
      <c r="X992" s="76"/>
      <c r="Y992" s="76"/>
      <c r="Z992" s="76"/>
      <c r="AA992" s="76"/>
      <c r="AB992" s="76"/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</row>
    <row r="993" spans="1:65" ht="15.75" customHeight="1" x14ac:dyDescent="0.3">
      <c r="A993" s="76"/>
      <c r="B993" s="76"/>
      <c r="C993" s="76"/>
      <c r="D993" s="76"/>
      <c r="E993" s="76"/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  <c r="V993" s="76"/>
      <c r="W993" s="76"/>
      <c r="X993" s="76"/>
      <c r="Y993" s="76"/>
      <c r="Z993" s="76"/>
      <c r="AA993" s="76"/>
      <c r="AB993" s="76"/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</row>
    <row r="994" spans="1:65" ht="15.75" customHeight="1" x14ac:dyDescent="0.3">
      <c r="A994" s="76"/>
      <c r="B994" s="76"/>
      <c r="C994" s="76"/>
      <c r="D994" s="76"/>
      <c r="E994" s="76"/>
      <c r="F994" s="76"/>
      <c r="G994" s="76"/>
      <c r="H994" s="76"/>
      <c r="I994" s="76"/>
      <c r="J994" s="76"/>
      <c r="K994" s="76"/>
      <c r="L994" s="76"/>
      <c r="M994" s="76"/>
      <c r="N994" s="76"/>
      <c r="O994" s="76"/>
      <c r="P994" s="76"/>
      <c r="Q994" s="76"/>
      <c r="R994" s="76"/>
      <c r="S994" s="76"/>
      <c r="T994" s="76"/>
      <c r="U994" s="76"/>
      <c r="V994" s="76"/>
      <c r="W994" s="76"/>
      <c r="X994" s="76"/>
      <c r="Y994" s="76"/>
      <c r="Z994" s="76"/>
      <c r="AA994" s="76"/>
      <c r="AB994" s="76"/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</row>
    <row r="995" spans="1:65" ht="15.75" customHeight="1" x14ac:dyDescent="0.3">
      <c r="A995" s="76"/>
      <c r="B995" s="76"/>
      <c r="C995" s="76"/>
      <c r="D995" s="76"/>
      <c r="E995" s="76"/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  <c r="V995" s="76"/>
      <c r="W995" s="76"/>
      <c r="X995" s="76"/>
      <c r="Y995" s="76"/>
      <c r="Z995" s="76"/>
      <c r="AA995" s="76"/>
      <c r="AB995" s="76"/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</row>
    <row r="996" spans="1:65" ht="15.75" customHeight="1" x14ac:dyDescent="0.3">
      <c r="A996" s="76"/>
      <c r="B996" s="76"/>
      <c r="C996" s="76"/>
      <c r="D996" s="76"/>
      <c r="E996" s="76"/>
      <c r="F996" s="76"/>
      <c r="G996" s="76"/>
      <c r="H996" s="76"/>
      <c r="I996" s="76"/>
      <c r="J996" s="76"/>
      <c r="K996" s="76"/>
      <c r="L996" s="76"/>
      <c r="M996" s="76"/>
      <c r="N996" s="76"/>
      <c r="O996" s="76"/>
      <c r="P996" s="76"/>
      <c r="Q996" s="76"/>
      <c r="R996" s="76"/>
      <c r="S996" s="76"/>
      <c r="T996" s="76"/>
      <c r="U996" s="76"/>
      <c r="V996" s="76"/>
      <c r="W996" s="76"/>
      <c r="X996" s="76"/>
      <c r="Y996" s="76"/>
      <c r="Z996" s="76"/>
      <c r="AA996" s="76"/>
      <c r="AB996" s="76"/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</row>
    <row r="997" spans="1:65" ht="15.75" customHeight="1" x14ac:dyDescent="0.3">
      <c r="A997" s="76"/>
      <c r="B997" s="76"/>
      <c r="C997" s="76"/>
      <c r="D997" s="76"/>
      <c r="E997" s="76"/>
      <c r="F997" s="76"/>
      <c r="G997" s="76"/>
      <c r="H997" s="76"/>
      <c r="I997" s="76"/>
      <c r="J997" s="76"/>
      <c r="K997" s="76"/>
      <c r="L997" s="76"/>
      <c r="M997" s="76"/>
      <c r="N997" s="76"/>
      <c r="O997" s="76"/>
      <c r="P997" s="76"/>
      <c r="Q997" s="76"/>
      <c r="R997" s="76"/>
      <c r="S997" s="76"/>
      <c r="T997" s="76"/>
      <c r="U997" s="76"/>
      <c r="V997" s="76"/>
      <c r="W997" s="76"/>
      <c r="X997" s="76"/>
      <c r="Y997" s="76"/>
      <c r="Z997" s="76"/>
      <c r="AA997" s="76"/>
      <c r="AB997" s="76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</row>
    <row r="998" spans="1:65" ht="15.75" customHeight="1" x14ac:dyDescent="0.3">
      <c r="A998" s="76"/>
      <c r="B998" s="76"/>
      <c r="C998" s="76"/>
      <c r="D998" s="76"/>
      <c r="E998" s="76"/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  <c r="V998" s="76"/>
      <c r="W998" s="76"/>
      <c r="X998" s="76"/>
      <c r="Y998" s="76"/>
      <c r="Z998" s="76"/>
      <c r="AA998" s="76"/>
      <c r="AB998" s="76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</row>
    <row r="999" spans="1:65" ht="15.75" customHeight="1" x14ac:dyDescent="0.3">
      <c r="A999" s="76"/>
      <c r="B999" s="76"/>
      <c r="C999" s="76"/>
      <c r="D999" s="76"/>
      <c r="E999" s="76"/>
      <c r="F999" s="76"/>
      <c r="G999" s="76"/>
      <c r="H999" s="76"/>
      <c r="I999" s="76"/>
      <c r="J999" s="76"/>
      <c r="K999" s="76"/>
      <c r="L999" s="76"/>
      <c r="M999" s="76"/>
      <c r="N999" s="76"/>
      <c r="O999" s="76"/>
      <c r="P999" s="76"/>
      <c r="Q999" s="76"/>
      <c r="R999" s="76"/>
      <c r="S999" s="76"/>
      <c r="T999" s="76"/>
      <c r="U999" s="76"/>
      <c r="V999" s="76"/>
      <c r="W999" s="76"/>
      <c r="X999" s="76"/>
      <c r="Y999" s="76"/>
      <c r="Z999" s="76"/>
      <c r="AA999" s="76"/>
      <c r="AB999" s="76"/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</row>
    <row r="1000" spans="1:65" ht="15.75" customHeight="1" x14ac:dyDescent="0.3">
      <c r="A1000" s="76"/>
      <c r="B1000" s="76"/>
      <c r="C1000" s="76"/>
      <c r="D1000" s="76"/>
      <c r="E1000" s="76"/>
      <c r="F1000" s="76"/>
      <c r="G1000" s="76"/>
      <c r="H1000" s="76"/>
      <c r="I1000" s="76"/>
      <c r="J1000" s="76"/>
      <c r="K1000" s="76"/>
      <c r="L1000" s="76"/>
      <c r="M1000" s="76"/>
      <c r="N1000" s="76"/>
      <c r="O1000" s="76"/>
      <c r="P1000" s="76"/>
      <c r="Q1000" s="76"/>
      <c r="R1000" s="76"/>
      <c r="S1000" s="76"/>
      <c r="T1000" s="76"/>
      <c r="U1000" s="76"/>
      <c r="V1000" s="76"/>
      <c r="W1000" s="76"/>
      <c r="X1000" s="76"/>
      <c r="Y1000" s="76"/>
      <c r="Z1000" s="76"/>
      <c r="AA1000" s="76"/>
      <c r="AB1000" s="76"/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</row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23E5-CF70-4957-8629-B3B0D67ECD4F}">
  <sheetPr>
    <tabColor rgb="FFFFC000"/>
  </sheetPr>
  <dimension ref="A1:O21"/>
  <sheetViews>
    <sheetView workbookViewId="0">
      <selection sqref="A1:XFD1048576"/>
    </sheetView>
  </sheetViews>
  <sheetFormatPr defaultColWidth="9.21875" defaultRowHeight="13.8" x14ac:dyDescent="0.3"/>
  <cols>
    <col min="1" max="1" width="4.77734375" style="91" customWidth="1"/>
    <col min="2" max="3" width="21.44140625" style="91" customWidth="1"/>
    <col min="4" max="4" width="10.44140625" style="91" customWidth="1"/>
    <col min="5" max="5" width="12.44140625" style="91" customWidth="1"/>
    <col min="6" max="256" width="9.21875" style="91"/>
    <col min="257" max="257" width="4.77734375" style="91" customWidth="1"/>
    <col min="258" max="259" width="21.44140625" style="91" customWidth="1"/>
    <col min="260" max="260" width="10.44140625" style="91" customWidth="1"/>
    <col min="261" max="261" width="12.44140625" style="91" customWidth="1"/>
    <col min="262" max="512" width="9.21875" style="91"/>
    <col min="513" max="513" width="4.77734375" style="91" customWidth="1"/>
    <col min="514" max="515" width="21.44140625" style="91" customWidth="1"/>
    <col min="516" max="516" width="10.44140625" style="91" customWidth="1"/>
    <col min="517" max="517" width="12.44140625" style="91" customWidth="1"/>
    <col min="518" max="768" width="9.21875" style="91"/>
    <col min="769" max="769" width="4.77734375" style="91" customWidth="1"/>
    <col min="770" max="771" width="21.44140625" style="91" customWidth="1"/>
    <col min="772" max="772" width="10.44140625" style="91" customWidth="1"/>
    <col min="773" max="773" width="12.44140625" style="91" customWidth="1"/>
    <col min="774" max="1024" width="9.21875" style="91"/>
    <col min="1025" max="1025" width="4.77734375" style="91" customWidth="1"/>
    <col min="1026" max="1027" width="21.44140625" style="91" customWidth="1"/>
    <col min="1028" max="1028" width="10.44140625" style="91" customWidth="1"/>
    <col min="1029" max="1029" width="12.44140625" style="91" customWidth="1"/>
    <col min="1030" max="1280" width="9.21875" style="91"/>
    <col min="1281" max="1281" width="4.77734375" style="91" customWidth="1"/>
    <col min="1282" max="1283" width="21.44140625" style="91" customWidth="1"/>
    <col min="1284" max="1284" width="10.44140625" style="91" customWidth="1"/>
    <col min="1285" max="1285" width="12.44140625" style="91" customWidth="1"/>
    <col min="1286" max="1536" width="9.21875" style="91"/>
    <col min="1537" max="1537" width="4.77734375" style="91" customWidth="1"/>
    <col min="1538" max="1539" width="21.44140625" style="91" customWidth="1"/>
    <col min="1540" max="1540" width="10.44140625" style="91" customWidth="1"/>
    <col min="1541" max="1541" width="12.44140625" style="91" customWidth="1"/>
    <col min="1542" max="1792" width="9.21875" style="91"/>
    <col min="1793" max="1793" width="4.77734375" style="91" customWidth="1"/>
    <col min="1794" max="1795" width="21.44140625" style="91" customWidth="1"/>
    <col min="1796" max="1796" width="10.44140625" style="91" customWidth="1"/>
    <col min="1797" max="1797" width="12.44140625" style="91" customWidth="1"/>
    <col min="1798" max="2048" width="9.21875" style="91"/>
    <col min="2049" max="2049" width="4.77734375" style="91" customWidth="1"/>
    <col min="2050" max="2051" width="21.44140625" style="91" customWidth="1"/>
    <col min="2052" max="2052" width="10.44140625" style="91" customWidth="1"/>
    <col min="2053" max="2053" width="12.44140625" style="91" customWidth="1"/>
    <col min="2054" max="2304" width="9.21875" style="91"/>
    <col min="2305" max="2305" width="4.77734375" style="91" customWidth="1"/>
    <col min="2306" max="2307" width="21.44140625" style="91" customWidth="1"/>
    <col min="2308" max="2308" width="10.44140625" style="91" customWidth="1"/>
    <col min="2309" max="2309" width="12.44140625" style="91" customWidth="1"/>
    <col min="2310" max="2560" width="9.21875" style="91"/>
    <col min="2561" max="2561" width="4.77734375" style="91" customWidth="1"/>
    <col min="2562" max="2563" width="21.44140625" style="91" customWidth="1"/>
    <col min="2564" max="2564" width="10.44140625" style="91" customWidth="1"/>
    <col min="2565" max="2565" width="12.44140625" style="91" customWidth="1"/>
    <col min="2566" max="2816" width="9.21875" style="91"/>
    <col min="2817" max="2817" width="4.77734375" style="91" customWidth="1"/>
    <col min="2818" max="2819" width="21.44140625" style="91" customWidth="1"/>
    <col min="2820" max="2820" width="10.44140625" style="91" customWidth="1"/>
    <col min="2821" max="2821" width="12.44140625" style="91" customWidth="1"/>
    <col min="2822" max="3072" width="9.21875" style="91"/>
    <col min="3073" max="3073" width="4.77734375" style="91" customWidth="1"/>
    <col min="3074" max="3075" width="21.44140625" style="91" customWidth="1"/>
    <col min="3076" max="3076" width="10.44140625" style="91" customWidth="1"/>
    <col min="3077" max="3077" width="12.44140625" style="91" customWidth="1"/>
    <col min="3078" max="3328" width="9.21875" style="91"/>
    <col min="3329" max="3329" width="4.77734375" style="91" customWidth="1"/>
    <col min="3330" max="3331" width="21.44140625" style="91" customWidth="1"/>
    <col min="3332" max="3332" width="10.44140625" style="91" customWidth="1"/>
    <col min="3333" max="3333" width="12.44140625" style="91" customWidth="1"/>
    <col min="3334" max="3584" width="9.21875" style="91"/>
    <col min="3585" max="3585" width="4.77734375" style="91" customWidth="1"/>
    <col min="3586" max="3587" width="21.44140625" style="91" customWidth="1"/>
    <col min="3588" max="3588" width="10.44140625" style="91" customWidth="1"/>
    <col min="3589" max="3589" width="12.44140625" style="91" customWidth="1"/>
    <col min="3590" max="3840" width="9.21875" style="91"/>
    <col min="3841" max="3841" width="4.77734375" style="91" customWidth="1"/>
    <col min="3842" max="3843" width="21.44140625" style="91" customWidth="1"/>
    <col min="3844" max="3844" width="10.44140625" style="91" customWidth="1"/>
    <col min="3845" max="3845" width="12.44140625" style="91" customWidth="1"/>
    <col min="3846" max="4096" width="9.21875" style="91"/>
    <col min="4097" max="4097" width="4.77734375" style="91" customWidth="1"/>
    <col min="4098" max="4099" width="21.44140625" style="91" customWidth="1"/>
    <col min="4100" max="4100" width="10.44140625" style="91" customWidth="1"/>
    <col min="4101" max="4101" width="12.44140625" style="91" customWidth="1"/>
    <col min="4102" max="4352" width="9.21875" style="91"/>
    <col min="4353" max="4353" width="4.77734375" style="91" customWidth="1"/>
    <col min="4354" max="4355" width="21.44140625" style="91" customWidth="1"/>
    <col min="4356" max="4356" width="10.44140625" style="91" customWidth="1"/>
    <col min="4357" max="4357" width="12.44140625" style="91" customWidth="1"/>
    <col min="4358" max="4608" width="9.21875" style="91"/>
    <col min="4609" max="4609" width="4.77734375" style="91" customWidth="1"/>
    <col min="4610" max="4611" width="21.44140625" style="91" customWidth="1"/>
    <col min="4612" max="4612" width="10.44140625" style="91" customWidth="1"/>
    <col min="4613" max="4613" width="12.44140625" style="91" customWidth="1"/>
    <col min="4614" max="4864" width="9.21875" style="91"/>
    <col min="4865" max="4865" width="4.77734375" style="91" customWidth="1"/>
    <col min="4866" max="4867" width="21.44140625" style="91" customWidth="1"/>
    <col min="4868" max="4868" width="10.44140625" style="91" customWidth="1"/>
    <col min="4869" max="4869" width="12.44140625" style="91" customWidth="1"/>
    <col min="4870" max="5120" width="9.21875" style="91"/>
    <col min="5121" max="5121" width="4.77734375" style="91" customWidth="1"/>
    <col min="5122" max="5123" width="21.44140625" style="91" customWidth="1"/>
    <col min="5124" max="5124" width="10.44140625" style="91" customWidth="1"/>
    <col min="5125" max="5125" width="12.44140625" style="91" customWidth="1"/>
    <col min="5126" max="5376" width="9.21875" style="91"/>
    <col min="5377" max="5377" width="4.77734375" style="91" customWidth="1"/>
    <col min="5378" max="5379" width="21.44140625" style="91" customWidth="1"/>
    <col min="5380" max="5380" width="10.44140625" style="91" customWidth="1"/>
    <col min="5381" max="5381" width="12.44140625" style="91" customWidth="1"/>
    <col min="5382" max="5632" width="9.21875" style="91"/>
    <col min="5633" max="5633" width="4.77734375" style="91" customWidth="1"/>
    <col min="5634" max="5635" width="21.44140625" style="91" customWidth="1"/>
    <col min="5636" max="5636" width="10.44140625" style="91" customWidth="1"/>
    <col min="5637" max="5637" width="12.44140625" style="91" customWidth="1"/>
    <col min="5638" max="5888" width="9.21875" style="91"/>
    <col min="5889" max="5889" width="4.77734375" style="91" customWidth="1"/>
    <col min="5890" max="5891" width="21.44140625" style="91" customWidth="1"/>
    <col min="5892" max="5892" width="10.44140625" style="91" customWidth="1"/>
    <col min="5893" max="5893" width="12.44140625" style="91" customWidth="1"/>
    <col min="5894" max="6144" width="9.21875" style="91"/>
    <col min="6145" max="6145" width="4.77734375" style="91" customWidth="1"/>
    <col min="6146" max="6147" width="21.44140625" style="91" customWidth="1"/>
    <col min="6148" max="6148" width="10.44140625" style="91" customWidth="1"/>
    <col min="6149" max="6149" width="12.44140625" style="91" customWidth="1"/>
    <col min="6150" max="6400" width="9.21875" style="91"/>
    <col min="6401" max="6401" width="4.77734375" style="91" customWidth="1"/>
    <col min="6402" max="6403" width="21.44140625" style="91" customWidth="1"/>
    <col min="6404" max="6404" width="10.44140625" style="91" customWidth="1"/>
    <col min="6405" max="6405" width="12.44140625" style="91" customWidth="1"/>
    <col min="6406" max="6656" width="9.21875" style="91"/>
    <col min="6657" max="6657" width="4.77734375" style="91" customWidth="1"/>
    <col min="6658" max="6659" width="21.44140625" style="91" customWidth="1"/>
    <col min="6660" max="6660" width="10.44140625" style="91" customWidth="1"/>
    <col min="6661" max="6661" width="12.44140625" style="91" customWidth="1"/>
    <col min="6662" max="6912" width="9.21875" style="91"/>
    <col min="6913" max="6913" width="4.77734375" style="91" customWidth="1"/>
    <col min="6914" max="6915" width="21.44140625" style="91" customWidth="1"/>
    <col min="6916" max="6916" width="10.44140625" style="91" customWidth="1"/>
    <col min="6917" max="6917" width="12.44140625" style="91" customWidth="1"/>
    <col min="6918" max="7168" width="9.21875" style="91"/>
    <col min="7169" max="7169" width="4.77734375" style="91" customWidth="1"/>
    <col min="7170" max="7171" width="21.44140625" style="91" customWidth="1"/>
    <col min="7172" max="7172" width="10.44140625" style="91" customWidth="1"/>
    <col min="7173" max="7173" width="12.44140625" style="91" customWidth="1"/>
    <col min="7174" max="7424" width="9.21875" style="91"/>
    <col min="7425" max="7425" width="4.77734375" style="91" customWidth="1"/>
    <col min="7426" max="7427" width="21.44140625" style="91" customWidth="1"/>
    <col min="7428" max="7428" width="10.44140625" style="91" customWidth="1"/>
    <col min="7429" max="7429" width="12.44140625" style="91" customWidth="1"/>
    <col min="7430" max="7680" width="9.21875" style="91"/>
    <col min="7681" max="7681" width="4.77734375" style="91" customWidth="1"/>
    <col min="7682" max="7683" width="21.44140625" style="91" customWidth="1"/>
    <col min="7684" max="7684" width="10.44140625" style="91" customWidth="1"/>
    <col min="7685" max="7685" width="12.44140625" style="91" customWidth="1"/>
    <col min="7686" max="7936" width="9.21875" style="91"/>
    <col min="7937" max="7937" width="4.77734375" style="91" customWidth="1"/>
    <col min="7938" max="7939" width="21.44140625" style="91" customWidth="1"/>
    <col min="7940" max="7940" width="10.44140625" style="91" customWidth="1"/>
    <col min="7941" max="7941" width="12.44140625" style="91" customWidth="1"/>
    <col min="7942" max="8192" width="9.21875" style="91"/>
    <col min="8193" max="8193" width="4.77734375" style="91" customWidth="1"/>
    <col min="8194" max="8195" width="21.44140625" style="91" customWidth="1"/>
    <col min="8196" max="8196" width="10.44140625" style="91" customWidth="1"/>
    <col min="8197" max="8197" width="12.44140625" style="91" customWidth="1"/>
    <col min="8198" max="8448" width="9.21875" style="91"/>
    <col min="8449" max="8449" width="4.77734375" style="91" customWidth="1"/>
    <col min="8450" max="8451" width="21.44140625" style="91" customWidth="1"/>
    <col min="8452" max="8452" width="10.44140625" style="91" customWidth="1"/>
    <col min="8453" max="8453" width="12.44140625" style="91" customWidth="1"/>
    <col min="8454" max="8704" width="9.21875" style="91"/>
    <col min="8705" max="8705" width="4.77734375" style="91" customWidth="1"/>
    <col min="8706" max="8707" width="21.44140625" style="91" customWidth="1"/>
    <col min="8708" max="8708" width="10.44140625" style="91" customWidth="1"/>
    <col min="8709" max="8709" width="12.44140625" style="91" customWidth="1"/>
    <col min="8710" max="8960" width="9.21875" style="91"/>
    <col min="8961" max="8961" width="4.77734375" style="91" customWidth="1"/>
    <col min="8962" max="8963" width="21.44140625" style="91" customWidth="1"/>
    <col min="8964" max="8964" width="10.44140625" style="91" customWidth="1"/>
    <col min="8965" max="8965" width="12.44140625" style="91" customWidth="1"/>
    <col min="8966" max="9216" width="9.21875" style="91"/>
    <col min="9217" max="9217" width="4.77734375" style="91" customWidth="1"/>
    <col min="9218" max="9219" width="21.44140625" style="91" customWidth="1"/>
    <col min="9220" max="9220" width="10.44140625" style="91" customWidth="1"/>
    <col min="9221" max="9221" width="12.44140625" style="91" customWidth="1"/>
    <col min="9222" max="9472" width="9.21875" style="91"/>
    <col min="9473" max="9473" width="4.77734375" style="91" customWidth="1"/>
    <col min="9474" max="9475" width="21.44140625" style="91" customWidth="1"/>
    <col min="9476" max="9476" width="10.44140625" style="91" customWidth="1"/>
    <col min="9477" max="9477" width="12.44140625" style="91" customWidth="1"/>
    <col min="9478" max="9728" width="9.21875" style="91"/>
    <col min="9729" max="9729" width="4.77734375" style="91" customWidth="1"/>
    <col min="9730" max="9731" width="21.44140625" style="91" customWidth="1"/>
    <col min="9732" max="9732" width="10.44140625" style="91" customWidth="1"/>
    <col min="9733" max="9733" width="12.44140625" style="91" customWidth="1"/>
    <col min="9734" max="9984" width="9.21875" style="91"/>
    <col min="9985" max="9985" width="4.77734375" style="91" customWidth="1"/>
    <col min="9986" max="9987" width="21.44140625" style="91" customWidth="1"/>
    <col min="9988" max="9988" width="10.44140625" style="91" customWidth="1"/>
    <col min="9989" max="9989" width="12.44140625" style="91" customWidth="1"/>
    <col min="9990" max="10240" width="9.21875" style="91"/>
    <col min="10241" max="10241" width="4.77734375" style="91" customWidth="1"/>
    <col min="10242" max="10243" width="21.44140625" style="91" customWidth="1"/>
    <col min="10244" max="10244" width="10.44140625" style="91" customWidth="1"/>
    <col min="10245" max="10245" width="12.44140625" style="91" customWidth="1"/>
    <col min="10246" max="10496" width="9.21875" style="91"/>
    <col min="10497" max="10497" width="4.77734375" style="91" customWidth="1"/>
    <col min="10498" max="10499" width="21.44140625" style="91" customWidth="1"/>
    <col min="10500" max="10500" width="10.44140625" style="91" customWidth="1"/>
    <col min="10501" max="10501" width="12.44140625" style="91" customWidth="1"/>
    <col min="10502" max="10752" width="9.21875" style="91"/>
    <col min="10753" max="10753" width="4.77734375" style="91" customWidth="1"/>
    <col min="10754" max="10755" width="21.44140625" style="91" customWidth="1"/>
    <col min="10756" max="10756" width="10.44140625" style="91" customWidth="1"/>
    <col min="10757" max="10757" width="12.44140625" style="91" customWidth="1"/>
    <col min="10758" max="11008" width="9.21875" style="91"/>
    <col min="11009" max="11009" width="4.77734375" style="91" customWidth="1"/>
    <col min="11010" max="11011" width="21.44140625" style="91" customWidth="1"/>
    <col min="11012" max="11012" width="10.44140625" style="91" customWidth="1"/>
    <col min="11013" max="11013" width="12.44140625" style="91" customWidth="1"/>
    <col min="11014" max="11264" width="9.21875" style="91"/>
    <col min="11265" max="11265" width="4.77734375" style="91" customWidth="1"/>
    <col min="11266" max="11267" width="21.44140625" style="91" customWidth="1"/>
    <col min="11268" max="11268" width="10.44140625" style="91" customWidth="1"/>
    <col min="11269" max="11269" width="12.44140625" style="91" customWidth="1"/>
    <col min="11270" max="11520" width="9.21875" style="91"/>
    <col min="11521" max="11521" width="4.77734375" style="91" customWidth="1"/>
    <col min="11522" max="11523" width="21.44140625" style="91" customWidth="1"/>
    <col min="11524" max="11524" width="10.44140625" style="91" customWidth="1"/>
    <col min="11525" max="11525" width="12.44140625" style="91" customWidth="1"/>
    <col min="11526" max="11776" width="9.21875" style="91"/>
    <col min="11777" max="11777" width="4.77734375" style="91" customWidth="1"/>
    <col min="11778" max="11779" width="21.44140625" style="91" customWidth="1"/>
    <col min="11780" max="11780" width="10.44140625" style="91" customWidth="1"/>
    <col min="11781" max="11781" width="12.44140625" style="91" customWidth="1"/>
    <col min="11782" max="12032" width="9.21875" style="91"/>
    <col min="12033" max="12033" width="4.77734375" style="91" customWidth="1"/>
    <col min="12034" max="12035" width="21.44140625" style="91" customWidth="1"/>
    <col min="12036" max="12036" width="10.44140625" style="91" customWidth="1"/>
    <col min="12037" max="12037" width="12.44140625" style="91" customWidth="1"/>
    <col min="12038" max="12288" width="9.21875" style="91"/>
    <col min="12289" max="12289" width="4.77734375" style="91" customWidth="1"/>
    <col min="12290" max="12291" width="21.44140625" style="91" customWidth="1"/>
    <col min="12292" max="12292" width="10.44140625" style="91" customWidth="1"/>
    <col min="12293" max="12293" width="12.44140625" style="91" customWidth="1"/>
    <col min="12294" max="12544" width="9.21875" style="91"/>
    <col min="12545" max="12545" width="4.77734375" style="91" customWidth="1"/>
    <col min="12546" max="12547" width="21.44140625" style="91" customWidth="1"/>
    <col min="12548" max="12548" width="10.44140625" style="91" customWidth="1"/>
    <col min="12549" max="12549" width="12.44140625" style="91" customWidth="1"/>
    <col min="12550" max="12800" width="9.21875" style="91"/>
    <col min="12801" max="12801" width="4.77734375" style="91" customWidth="1"/>
    <col min="12802" max="12803" width="21.44140625" style="91" customWidth="1"/>
    <col min="12804" max="12804" width="10.44140625" style="91" customWidth="1"/>
    <col min="12805" max="12805" width="12.44140625" style="91" customWidth="1"/>
    <col min="12806" max="13056" width="9.21875" style="91"/>
    <col min="13057" max="13057" width="4.77734375" style="91" customWidth="1"/>
    <col min="13058" max="13059" width="21.44140625" style="91" customWidth="1"/>
    <col min="13060" max="13060" width="10.44140625" style="91" customWidth="1"/>
    <col min="13061" max="13061" width="12.44140625" style="91" customWidth="1"/>
    <col min="13062" max="13312" width="9.21875" style="91"/>
    <col min="13313" max="13313" width="4.77734375" style="91" customWidth="1"/>
    <col min="13314" max="13315" width="21.44140625" style="91" customWidth="1"/>
    <col min="13316" max="13316" width="10.44140625" style="91" customWidth="1"/>
    <col min="13317" max="13317" width="12.44140625" style="91" customWidth="1"/>
    <col min="13318" max="13568" width="9.21875" style="91"/>
    <col min="13569" max="13569" width="4.77734375" style="91" customWidth="1"/>
    <col min="13570" max="13571" width="21.44140625" style="91" customWidth="1"/>
    <col min="13572" max="13572" width="10.44140625" style="91" customWidth="1"/>
    <col min="13573" max="13573" width="12.44140625" style="91" customWidth="1"/>
    <col min="13574" max="13824" width="9.21875" style="91"/>
    <col min="13825" max="13825" width="4.77734375" style="91" customWidth="1"/>
    <col min="13826" max="13827" width="21.44140625" style="91" customWidth="1"/>
    <col min="13828" max="13828" width="10.44140625" style="91" customWidth="1"/>
    <col min="13829" max="13829" width="12.44140625" style="91" customWidth="1"/>
    <col min="13830" max="14080" width="9.21875" style="91"/>
    <col min="14081" max="14081" width="4.77734375" style="91" customWidth="1"/>
    <col min="14082" max="14083" width="21.44140625" style="91" customWidth="1"/>
    <col min="14084" max="14084" width="10.44140625" style="91" customWidth="1"/>
    <col min="14085" max="14085" width="12.44140625" style="91" customWidth="1"/>
    <col min="14086" max="14336" width="9.21875" style="91"/>
    <col min="14337" max="14337" width="4.77734375" style="91" customWidth="1"/>
    <col min="14338" max="14339" width="21.44140625" style="91" customWidth="1"/>
    <col min="14340" max="14340" width="10.44140625" style="91" customWidth="1"/>
    <col min="14341" max="14341" width="12.44140625" style="91" customWidth="1"/>
    <col min="14342" max="14592" width="9.21875" style="91"/>
    <col min="14593" max="14593" width="4.77734375" style="91" customWidth="1"/>
    <col min="14594" max="14595" width="21.44140625" style="91" customWidth="1"/>
    <col min="14596" max="14596" width="10.44140625" style="91" customWidth="1"/>
    <col min="14597" max="14597" width="12.44140625" style="91" customWidth="1"/>
    <col min="14598" max="14848" width="9.21875" style="91"/>
    <col min="14849" max="14849" width="4.77734375" style="91" customWidth="1"/>
    <col min="14850" max="14851" width="21.44140625" style="91" customWidth="1"/>
    <col min="14852" max="14852" width="10.44140625" style="91" customWidth="1"/>
    <col min="14853" max="14853" width="12.44140625" style="91" customWidth="1"/>
    <col min="14854" max="15104" width="9.21875" style="91"/>
    <col min="15105" max="15105" width="4.77734375" style="91" customWidth="1"/>
    <col min="15106" max="15107" width="21.44140625" style="91" customWidth="1"/>
    <col min="15108" max="15108" width="10.44140625" style="91" customWidth="1"/>
    <col min="15109" max="15109" width="12.44140625" style="91" customWidth="1"/>
    <col min="15110" max="15360" width="9.21875" style="91"/>
    <col min="15361" max="15361" width="4.77734375" style="91" customWidth="1"/>
    <col min="15362" max="15363" width="21.44140625" style="91" customWidth="1"/>
    <col min="15364" max="15364" width="10.44140625" style="91" customWidth="1"/>
    <col min="15365" max="15365" width="12.44140625" style="91" customWidth="1"/>
    <col min="15366" max="15616" width="9.21875" style="91"/>
    <col min="15617" max="15617" width="4.77734375" style="91" customWidth="1"/>
    <col min="15618" max="15619" width="21.44140625" style="91" customWidth="1"/>
    <col min="15620" max="15620" width="10.44140625" style="91" customWidth="1"/>
    <col min="15621" max="15621" width="12.44140625" style="91" customWidth="1"/>
    <col min="15622" max="15872" width="9.21875" style="91"/>
    <col min="15873" max="15873" width="4.77734375" style="91" customWidth="1"/>
    <col min="15874" max="15875" width="21.44140625" style="91" customWidth="1"/>
    <col min="15876" max="15876" width="10.44140625" style="91" customWidth="1"/>
    <col min="15877" max="15877" width="12.44140625" style="91" customWidth="1"/>
    <col min="15878" max="16128" width="9.21875" style="91"/>
    <col min="16129" max="16129" width="4.77734375" style="91" customWidth="1"/>
    <col min="16130" max="16131" width="21.44140625" style="91" customWidth="1"/>
    <col min="16132" max="16132" width="10.44140625" style="91" customWidth="1"/>
    <col min="16133" max="16133" width="12.44140625" style="91" customWidth="1"/>
    <col min="16134" max="16384" width="9.21875" style="91"/>
  </cols>
  <sheetData>
    <row r="1" spans="1:15" ht="22.8" x14ac:dyDescent="0.3">
      <c r="B1" s="92" t="s">
        <v>118</v>
      </c>
      <c r="C1" s="92"/>
      <c r="D1" s="93"/>
      <c r="E1" s="93"/>
      <c r="G1" s="94"/>
      <c r="H1" s="94"/>
      <c r="I1" s="94"/>
      <c r="J1" s="94"/>
      <c r="K1" s="94"/>
      <c r="L1" s="94"/>
      <c r="M1" s="94"/>
      <c r="N1" s="94"/>
      <c r="O1" s="94"/>
    </row>
    <row r="2" spans="1:15" ht="22.8" x14ac:dyDescent="0.3">
      <c r="B2" s="95" t="s">
        <v>119</v>
      </c>
      <c r="C2" s="95"/>
      <c r="D2" s="93"/>
      <c r="E2" s="93"/>
      <c r="G2" s="94"/>
      <c r="H2" s="94"/>
      <c r="I2" s="94"/>
      <c r="J2" s="94"/>
      <c r="K2" s="94"/>
      <c r="L2" s="94"/>
      <c r="M2" s="94"/>
      <c r="N2" s="94"/>
      <c r="O2" s="94"/>
    </row>
    <row r="3" spans="1:15" ht="23.4" thickBot="1" x14ac:dyDescent="0.35">
      <c r="B3" s="95"/>
      <c r="C3" s="95"/>
      <c r="D3" s="93"/>
      <c r="E3" s="93"/>
      <c r="G3" s="94"/>
      <c r="H3" s="94"/>
      <c r="I3" s="94"/>
      <c r="J3" s="94"/>
      <c r="K3" s="94"/>
      <c r="L3" s="94"/>
      <c r="M3" s="94"/>
      <c r="N3" s="94"/>
      <c r="O3" s="94"/>
    </row>
    <row r="4" spans="1:15" ht="23.4" thickBot="1" x14ac:dyDescent="0.35">
      <c r="B4" s="96"/>
      <c r="C4" s="96"/>
      <c r="D4" s="93"/>
      <c r="E4" s="93"/>
      <c r="F4" s="97" t="s">
        <v>120</v>
      </c>
      <c r="G4" s="98"/>
      <c r="H4" s="98"/>
      <c r="I4" s="98"/>
      <c r="J4" s="99"/>
      <c r="K4" s="100" t="s">
        <v>121</v>
      </c>
      <c r="L4" s="101"/>
      <c r="M4" s="101"/>
      <c r="N4" s="101"/>
      <c r="O4" s="102"/>
    </row>
    <row r="5" spans="1:15" ht="15" thickBot="1" x14ac:dyDescent="0.35">
      <c r="A5" s="103"/>
      <c r="B5" s="104" t="s">
        <v>122</v>
      </c>
      <c r="C5" s="105" t="s">
        <v>123</v>
      </c>
      <c r="D5" s="106" t="s">
        <v>124</v>
      </c>
      <c r="E5" s="107" t="s">
        <v>125</v>
      </c>
      <c r="F5" s="108" t="s">
        <v>126</v>
      </c>
      <c r="G5" s="109" t="s">
        <v>127</v>
      </c>
      <c r="H5" s="109" t="s">
        <v>128</v>
      </c>
      <c r="I5" s="105" t="s">
        <v>129</v>
      </c>
      <c r="J5" s="110" t="s">
        <v>130</v>
      </c>
      <c r="K5" s="108" t="s">
        <v>126</v>
      </c>
      <c r="L5" s="109" t="s">
        <v>127</v>
      </c>
      <c r="M5" s="109" t="s">
        <v>128</v>
      </c>
      <c r="N5" s="105" t="s">
        <v>129</v>
      </c>
      <c r="O5" s="110" t="s">
        <v>130</v>
      </c>
    </row>
    <row r="6" spans="1:15" x14ac:dyDescent="0.3">
      <c r="A6" s="111">
        <v>1</v>
      </c>
      <c r="B6" s="112" t="s">
        <v>51</v>
      </c>
      <c r="C6" s="112" t="s">
        <v>50</v>
      </c>
      <c r="D6" s="113">
        <f t="shared" ref="D6:D21" si="0">J6+O6</f>
        <v>31</v>
      </c>
      <c r="E6" s="114"/>
      <c r="F6" s="115">
        <v>4</v>
      </c>
      <c r="G6" s="116">
        <v>4</v>
      </c>
      <c r="H6" s="116">
        <v>4</v>
      </c>
      <c r="I6" s="117">
        <v>3</v>
      </c>
      <c r="J6" s="118">
        <f t="shared" ref="J6:J21" si="1">SUM(F6:I6)</f>
        <v>15</v>
      </c>
      <c r="K6" s="119">
        <v>4</v>
      </c>
      <c r="L6" s="116">
        <v>5</v>
      </c>
      <c r="M6" s="116">
        <v>4</v>
      </c>
      <c r="N6" s="117">
        <v>3</v>
      </c>
      <c r="O6" s="118">
        <f t="shared" ref="O6:O21" si="2">SUM(K6:N6)</f>
        <v>16</v>
      </c>
    </row>
    <row r="7" spans="1:15" ht="14.4" thickBot="1" x14ac:dyDescent="0.35">
      <c r="A7" s="120">
        <v>2</v>
      </c>
      <c r="B7" s="121" t="s">
        <v>31</v>
      </c>
      <c r="C7" s="122" t="s">
        <v>89</v>
      </c>
      <c r="D7" s="123">
        <f t="shared" si="0"/>
        <v>27</v>
      </c>
      <c r="E7" s="124"/>
      <c r="F7" s="125">
        <v>4</v>
      </c>
      <c r="G7" s="126">
        <v>4</v>
      </c>
      <c r="H7" s="126">
        <v>4</v>
      </c>
      <c r="I7" s="127">
        <v>2</v>
      </c>
      <c r="J7" s="128">
        <f t="shared" si="1"/>
        <v>14</v>
      </c>
      <c r="K7" s="129">
        <v>4</v>
      </c>
      <c r="L7" s="126">
        <v>3</v>
      </c>
      <c r="M7" s="126">
        <v>3</v>
      </c>
      <c r="N7" s="127">
        <v>3</v>
      </c>
      <c r="O7" s="128">
        <f t="shared" si="2"/>
        <v>13</v>
      </c>
    </row>
    <row r="8" spans="1:15" x14ac:dyDescent="0.3">
      <c r="A8" s="111">
        <v>3</v>
      </c>
      <c r="B8" s="130" t="s">
        <v>53</v>
      </c>
      <c r="C8" s="131" t="s">
        <v>131</v>
      </c>
      <c r="D8" s="123">
        <f t="shared" si="0"/>
        <v>26</v>
      </c>
      <c r="E8" s="132" t="s">
        <v>132</v>
      </c>
      <c r="F8" s="125">
        <v>3</v>
      </c>
      <c r="G8" s="126">
        <v>3</v>
      </c>
      <c r="H8" s="126">
        <v>2</v>
      </c>
      <c r="I8" s="127">
        <v>4</v>
      </c>
      <c r="J8" s="128">
        <f t="shared" si="1"/>
        <v>12</v>
      </c>
      <c r="K8" s="129">
        <v>4</v>
      </c>
      <c r="L8" s="126">
        <v>4</v>
      </c>
      <c r="M8" s="126">
        <v>4</v>
      </c>
      <c r="N8" s="127">
        <v>2</v>
      </c>
      <c r="O8" s="128">
        <f t="shared" si="2"/>
        <v>14</v>
      </c>
    </row>
    <row r="9" spans="1:15" ht="14.4" thickBot="1" x14ac:dyDescent="0.35">
      <c r="A9" s="120">
        <v>4</v>
      </c>
      <c r="B9" s="121" t="s">
        <v>27</v>
      </c>
      <c r="C9" s="122" t="s">
        <v>56</v>
      </c>
      <c r="D9" s="123">
        <f t="shared" si="0"/>
        <v>26</v>
      </c>
      <c r="E9" s="133" t="s">
        <v>133</v>
      </c>
      <c r="F9" s="125">
        <v>2</v>
      </c>
      <c r="G9" s="126">
        <v>5</v>
      </c>
      <c r="H9" s="126">
        <v>2</v>
      </c>
      <c r="I9" s="127">
        <v>3</v>
      </c>
      <c r="J9" s="128">
        <f t="shared" si="1"/>
        <v>12</v>
      </c>
      <c r="K9" s="129">
        <v>4</v>
      </c>
      <c r="L9" s="126">
        <v>4</v>
      </c>
      <c r="M9" s="126">
        <v>3</v>
      </c>
      <c r="N9" s="127">
        <v>3</v>
      </c>
      <c r="O9" s="128">
        <f t="shared" si="2"/>
        <v>14</v>
      </c>
    </row>
    <row r="10" spans="1:15" x14ac:dyDescent="0.3">
      <c r="A10" s="111">
        <v>5</v>
      </c>
      <c r="B10" s="121" t="s">
        <v>55</v>
      </c>
      <c r="C10" s="122" t="s">
        <v>54</v>
      </c>
      <c r="D10" s="123">
        <f t="shared" si="0"/>
        <v>23</v>
      </c>
      <c r="E10" s="133"/>
      <c r="F10" s="125">
        <v>3</v>
      </c>
      <c r="G10" s="126">
        <v>3</v>
      </c>
      <c r="H10" s="126">
        <v>1</v>
      </c>
      <c r="I10" s="127">
        <v>2</v>
      </c>
      <c r="J10" s="128">
        <f t="shared" si="1"/>
        <v>9</v>
      </c>
      <c r="K10" s="129">
        <v>5</v>
      </c>
      <c r="L10" s="126">
        <v>2</v>
      </c>
      <c r="M10" s="126">
        <v>3</v>
      </c>
      <c r="N10" s="127">
        <v>4</v>
      </c>
      <c r="O10" s="128">
        <f t="shared" si="2"/>
        <v>14</v>
      </c>
    </row>
    <row r="11" spans="1:15" ht="14.4" thickBot="1" x14ac:dyDescent="0.35">
      <c r="A11" s="120">
        <v>6</v>
      </c>
      <c r="B11" s="121" t="s">
        <v>22</v>
      </c>
      <c r="C11" s="122" t="s">
        <v>62</v>
      </c>
      <c r="D11" s="123">
        <f t="shared" si="0"/>
        <v>23</v>
      </c>
      <c r="E11" s="133"/>
      <c r="F11" s="125">
        <v>2</v>
      </c>
      <c r="G11" s="126">
        <v>4</v>
      </c>
      <c r="H11" s="126">
        <v>2</v>
      </c>
      <c r="I11" s="127">
        <v>2</v>
      </c>
      <c r="J11" s="128">
        <f t="shared" si="1"/>
        <v>10</v>
      </c>
      <c r="K11" s="129">
        <v>1</v>
      </c>
      <c r="L11" s="126">
        <v>4</v>
      </c>
      <c r="M11" s="126">
        <v>4</v>
      </c>
      <c r="N11" s="127">
        <v>4</v>
      </c>
      <c r="O11" s="128">
        <f t="shared" si="2"/>
        <v>13</v>
      </c>
    </row>
    <row r="12" spans="1:15" x14ac:dyDescent="0.3">
      <c r="A12" s="111">
        <v>7</v>
      </c>
      <c r="B12" s="121" t="s">
        <v>79</v>
      </c>
      <c r="C12" s="122" t="s">
        <v>78</v>
      </c>
      <c r="D12" s="123">
        <f t="shared" si="0"/>
        <v>22</v>
      </c>
      <c r="E12" s="133"/>
      <c r="F12" s="125">
        <v>2</v>
      </c>
      <c r="G12" s="126">
        <v>3</v>
      </c>
      <c r="H12" s="126">
        <v>2</v>
      </c>
      <c r="I12" s="127">
        <v>3</v>
      </c>
      <c r="J12" s="128">
        <f t="shared" si="1"/>
        <v>10</v>
      </c>
      <c r="K12" s="129">
        <v>3</v>
      </c>
      <c r="L12" s="126">
        <v>4</v>
      </c>
      <c r="M12" s="126">
        <v>0</v>
      </c>
      <c r="N12" s="127">
        <v>5</v>
      </c>
      <c r="O12" s="128">
        <f t="shared" si="2"/>
        <v>12</v>
      </c>
    </row>
    <row r="13" spans="1:15" ht="14.4" thickBot="1" x14ac:dyDescent="0.35">
      <c r="A13" s="120">
        <v>8</v>
      </c>
      <c r="B13" s="121" t="s">
        <v>49</v>
      </c>
      <c r="C13" s="122" t="s">
        <v>72</v>
      </c>
      <c r="D13" s="123">
        <f t="shared" si="0"/>
        <v>22</v>
      </c>
      <c r="E13" s="133"/>
      <c r="F13" s="125">
        <v>3</v>
      </c>
      <c r="G13" s="126">
        <v>4</v>
      </c>
      <c r="H13" s="126">
        <v>2</v>
      </c>
      <c r="I13" s="127">
        <v>4</v>
      </c>
      <c r="J13" s="128">
        <f t="shared" si="1"/>
        <v>13</v>
      </c>
      <c r="K13" s="129">
        <v>4</v>
      </c>
      <c r="L13" s="126">
        <v>3</v>
      </c>
      <c r="M13" s="126">
        <v>0</v>
      </c>
      <c r="N13" s="127">
        <v>2</v>
      </c>
      <c r="O13" s="128">
        <f t="shared" si="2"/>
        <v>9</v>
      </c>
    </row>
    <row r="14" spans="1:15" x14ac:dyDescent="0.3">
      <c r="A14" s="111">
        <v>9</v>
      </c>
      <c r="B14" s="121" t="s">
        <v>47</v>
      </c>
      <c r="C14" s="122" t="s">
        <v>46</v>
      </c>
      <c r="D14" s="123">
        <f t="shared" si="0"/>
        <v>22</v>
      </c>
      <c r="E14" s="133"/>
      <c r="F14" s="125">
        <v>4</v>
      </c>
      <c r="G14" s="126">
        <v>2</v>
      </c>
      <c r="H14" s="126">
        <v>2</v>
      </c>
      <c r="I14" s="127">
        <v>2</v>
      </c>
      <c r="J14" s="128">
        <f t="shared" si="1"/>
        <v>10</v>
      </c>
      <c r="K14" s="129">
        <v>3</v>
      </c>
      <c r="L14" s="126">
        <v>4</v>
      </c>
      <c r="M14" s="126">
        <v>3</v>
      </c>
      <c r="N14" s="127">
        <v>2</v>
      </c>
      <c r="O14" s="128">
        <f t="shared" si="2"/>
        <v>12</v>
      </c>
    </row>
    <row r="15" spans="1:15" ht="14.4" thickBot="1" x14ac:dyDescent="0.35">
      <c r="A15" s="120">
        <v>10</v>
      </c>
      <c r="B15" s="121" t="s">
        <v>134</v>
      </c>
      <c r="C15" s="122" t="s">
        <v>135</v>
      </c>
      <c r="D15" s="123">
        <f t="shared" si="0"/>
        <v>21</v>
      </c>
      <c r="E15" s="133"/>
      <c r="F15" s="125">
        <v>1</v>
      </c>
      <c r="G15" s="126">
        <v>4</v>
      </c>
      <c r="H15" s="126">
        <v>3</v>
      </c>
      <c r="I15" s="127">
        <v>1</v>
      </c>
      <c r="J15" s="128">
        <f t="shared" si="1"/>
        <v>9</v>
      </c>
      <c r="K15" s="129">
        <v>3</v>
      </c>
      <c r="L15" s="126">
        <v>5</v>
      </c>
      <c r="M15" s="126">
        <v>3</v>
      </c>
      <c r="N15" s="127">
        <v>1</v>
      </c>
      <c r="O15" s="128">
        <f t="shared" si="2"/>
        <v>12</v>
      </c>
    </row>
    <row r="16" spans="1:15" x14ac:dyDescent="0.3">
      <c r="A16" s="111">
        <v>11</v>
      </c>
      <c r="B16" s="121"/>
      <c r="C16" s="122"/>
      <c r="D16" s="123">
        <f t="shared" si="0"/>
        <v>0</v>
      </c>
      <c r="E16" s="134"/>
      <c r="F16" s="125"/>
      <c r="G16" s="126"/>
      <c r="H16" s="126"/>
      <c r="I16" s="127"/>
      <c r="J16" s="128">
        <f t="shared" si="1"/>
        <v>0</v>
      </c>
      <c r="K16" s="129"/>
      <c r="L16" s="126"/>
      <c r="M16" s="126"/>
      <c r="N16" s="127"/>
      <c r="O16" s="128">
        <f t="shared" si="2"/>
        <v>0</v>
      </c>
    </row>
    <row r="17" spans="1:15" ht="14.4" thickBot="1" x14ac:dyDescent="0.35">
      <c r="A17" s="120">
        <v>12</v>
      </c>
      <c r="B17" s="121"/>
      <c r="C17" s="122"/>
      <c r="D17" s="123">
        <f t="shared" si="0"/>
        <v>0</v>
      </c>
      <c r="E17" s="133"/>
      <c r="F17" s="125"/>
      <c r="G17" s="126"/>
      <c r="H17" s="126"/>
      <c r="I17" s="127"/>
      <c r="J17" s="128">
        <f t="shared" si="1"/>
        <v>0</v>
      </c>
      <c r="K17" s="129"/>
      <c r="L17" s="126"/>
      <c r="M17" s="126"/>
      <c r="N17" s="127"/>
      <c r="O17" s="128">
        <f t="shared" si="2"/>
        <v>0</v>
      </c>
    </row>
    <row r="18" spans="1:15" x14ac:dyDescent="0.3">
      <c r="A18" s="111">
        <v>13</v>
      </c>
      <c r="B18" s="121"/>
      <c r="C18" s="122"/>
      <c r="D18" s="123">
        <f t="shared" si="0"/>
        <v>0</v>
      </c>
      <c r="E18" s="133"/>
      <c r="F18" s="125"/>
      <c r="G18" s="126"/>
      <c r="H18" s="126"/>
      <c r="I18" s="127"/>
      <c r="J18" s="128">
        <f t="shared" si="1"/>
        <v>0</v>
      </c>
      <c r="K18" s="129"/>
      <c r="L18" s="126"/>
      <c r="M18" s="126"/>
      <c r="N18" s="127"/>
      <c r="O18" s="128">
        <f t="shared" si="2"/>
        <v>0</v>
      </c>
    </row>
    <row r="19" spans="1:15" ht="14.4" thickBot="1" x14ac:dyDescent="0.35">
      <c r="A19" s="120">
        <v>14</v>
      </c>
      <c r="B19" s="121"/>
      <c r="C19" s="122"/>
      <c r="D19" s="123">
        <f t="shared" si="0"/>
        <v>0</v>
      </c>
      <c r="E19" s="133"/>
      <c r="F19" s="125"/>
      <c r="G19" s="126"/>
      <c r="H19" s="126"/>
      <c r="I19" s="127"/>
      <c r="J19" s="128">
        <f t="shared" si="1"/>
        <v>0</v>
      </c>
      <c r="K19" s="129"/>
      <c r="L19" s="126"/>
      <c r="M19" s="126"/>
      <c r="N19" s="127"/>
      <c r="O19" s="128">
        <f t="shared" si="2"/>
        <v>0</v>
      </c>
    </row>
    <row r="20" spans="1:15" x14ac:dyDescent="0.3">
      <c r="A20" s="111">
        <v>15</v>
      </c>
      <c r="B20" s="121"/>
      <c r="C20" s="122"/>
      <c r="D20" s="123">
        <f t="shared" si="0"/>
        <v>0</v>
      </c>
      <c r="E20" s="133"/>
      <c r="F20" s="125"/>
      <c r="G20" s="126"/>
      <c r="H20" s="126"/>
      <c r="I20" s="127"/>
      <c r="J20" s="128">
        <f t="shared" si="1"/>
        <v>0</v>
      </c>
      <c r="K20" s="129"/>
      <c r="L20" s="126"/>
      <c r="M20" s="126"/>
      <c r="N20" s="127"/>
      <c r="O20" s="128">
        <f t="shared" si="2"/>
        <v>0</v>
      </c>
    </row>
    <row r="21" spans="1:15" x14ac:dyDescent="0.3">
      <c r="A21" s="120">
        <v>16</v>
      </c>
      <c r="B21" s="121"/>
      <c r="C21" s="122"/>
      <c r="D21" s="123">
        <f t="shared" si="0"/>
        <v>0</v>
      </c>
      <c r="E21" s="134"/>
      <c r="F21" s="125"/>
      <c r="G21" s="126"/>
      <c r="H21" s="126"/>
      <c r="I21" s="127"/>
      <c r="J21" s="128">
        <f t="shared" si="1"/>
        <v>0</v>
      </c>
      <c r="K21" s="129"/>
      <c r="L21" s="126"/>
      <c r="M21" s="126"/>
      <c r="N21" s="127"/>
      <c r="O21" s="128">
        <f t="shared" si="2"/>
        <v>0</v>
      </c>
    </row>
  </sheetData>
  <mergeCells count="4">
    <mergeCell ref="B1:C1"/>
    <mergeCell ref="B2:C4"/>
    <mergeCell ref="F4:J4"/>
    <mergeCell ref="K4:O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01089-6F3F-43C1-A5ED-99D4710179F7}">
  <dimension ref="A1:O18"/>
  <sheetViews>
    <sheetView tabSelected="1" workbookViewId="0">
      <selection sqref="A1:XFD1048576"/>
    </sheetView>
  </sheetViews>
  <sheetFormatPr defaultColWidth="9.21875" defaultRowHeight="13.8" x14ac:dyDescent="0.3"/>
  <cols>
    <col min="1" max="1" width="4.77734375" style="91" customWidth="1"/>
    <col min="2" max="3" width="21.44140625" style="91" customWidth="1"/>
    <col min="4" max="4" width="10.44140625" style="91" customWidth="1"/>
    <col min="5" max="5" width="12.44140625" style="91" customWidth="1"/>
    <col min="6" max="256" width="9.21875" style="91"/>
    <col min="257" max="257" width="4.77734375" style="91" customWidth="1"/>
    <col min="258" max="259" width="21.44140625" style="91" customWidth="1"/>
    <col min="260" max="260" width="10.44140625" style="91" customWidth="1"/>
    <col min="261" max="261" width="12.44140625" style="91" customWidth="1"/>
    <col min="262" max="512" width="9.21875" style="91"/>
    <col min="513" max="513" width="4.77734375" style="91" customWidth="1"/>
    <col min="514" max="515" width="21.44140625" style="91" customWidth="1"/>
    <col min="516" max="516" width="10.44140625" style="91" customWidth="1"/>
    <col min="517" max="517" width="12.44140625" style="91" customWidth="1"/>
    <col min="518" max="768" width="9.21875" style="91"/>
    <col min="769" max="769" width="4.77734375" style="91" customWidth="1"/>
    <col min="770" max="771" width="21.44140625" style="91" customWidth="1"/>
    <col min="772" max="772" width="10.44140625" style="91" customWidth="1"/>
    <col min="773" max="773" width="12.44140625" style="91" customWidth="1"/>
    <col min="774" max="1024" width="9.21875" style="91"/>
    <col min="1025" max="1025" width="4.77734375" style="91" customWidth="1"/>
    <col min="1026" max="1027" width="21.44140625" style="91" customWidth="1"/>
    <col min="1028" max="1028" width="10.44140625" style="91" customWidth="1"/>
    <col min="1029" max="1029" width="12.44140625" style="91" customWidth="1"/>
    <col min="1030" max="1280" width="9.21875" style="91"/>
    <col min="1281" max="1281" width="4.77734375" style="91" customWidth="1"/>
    <col min="1282" max="1283" width="21.44140625" style="91" customWidth="1"/>
    <col min="1284" max="1284" width="10.44140625" style="91" customWidth="1"/>
    <col min="1285" max="1285" width="12.44140625" style="91" customWidth="1"/>
    <col min="1286" max="1536" width="9.21875" style="91"/>
    <col min="1537" max="1537" width="4.77734375" style="91" customWidth="1"/>
    <col min="1538" max="1539" width="21.44140625" style="91" customWidth="1"/>
    <col min="1540" max="1540" width="10.44140625" style="91" customWidth="1"/>
    <col min="1541" max="1541" width="12.44140625" style="91" customWidth="1"/>
    <col min="1542" max="1792" width="9.21875" style="91"/>
    <col min="1793" max="1793" width="4.77734375" style="91" customWidth="1"/>
    <col min="1794" max="1795" width="21.44140625" style="91" customWidth="1"/>
    <col min="1796" max="1796" width="10.44140625" style="91" customWidth="1"/>
    <col min="1797" max="1797" width="12.44140625" style="91" customWidth="1"/>
    <col min="1798" max="2048" width="9.21875" style="91"/>
    <col min="2049" max="2049" width="4.77734375" style="91" customWidth="1"/>
    <col min="2050" max="2051" width="21.44140625" style="91" customWidth="1"/>
    <col min="2052" max="2052" width="10.44140625" style="91" customWidth="1"/>
    <col min="2053" max="2053" width="12.44140625" style="91" customWidth="1"/>
    <col min="2054" max="2304" width="9.21875" style="91"/>
    <col min="2305" max="2305" width="4.77734375" style="91" customWidth="1"/>
    <col min="2306" max="2307" width="21.44140625" style="91" customWidth="1"/>
    <col min="2308" max="2308" width="10.44140625" style="91" customWidth="1"/>
    <col min="2309" max="2309" width="12.44140625" style="91" customWidth="1"/>
    <col min="2310" max="2560" width="9.21875" style="91"/>
    <col min="2561" max="2561" width="4.77734375" style="91" customWidth="1"/>
    <col min="2562" max="2563" width="21.44140625" style="91" customWidth="1"/>
    <col min="2564" max="2564" width="10.44140625" style="91" customWidth="1"/>
    <col min="2565" max="2565" width="12.44140625" style="91" customWidth="1"/>
    <col min="2566" max="2816" width="9.21875" style="91"/>
    <col min="2817" max="2817" width="4.77734375" style="91" customWidth="1"/>
    <col min="2818" max="2819" width="21.44140625" style="91" customWidth="1"/>
    <col min="2820" max="2820" width="10.44140625" style="91" customWidth="1"/>
    <col min="2821" max="2821" width="12.44140625" style="91" customWidth="1"/>
    <col min="2822" max="3072" width="9.21875" style="91"/>
    <col min="3073" max="3073" width="4.77734375" style="91" customWidth="1"/>
    <col min="3074" max="3075" width="21.44140625" style="91" customWidth="1"/>
    <col min="3076" max="3076" width="10.44140625" style="91" customWidth="1"/>
    <col min="3077" max="3077" width="12.44140625" style="91" customWidth="1"/>
    <col min="3078" max="3328" width="9.21875" style="91"/>
    <col min="3329" max="3329" width="4.77734375" style="91" customWidth="1"/>
    <col min="3330" max="3331" width="21.44140625" style="91" customWidth="1"/>
    <col min="3332" max="3332" width="10.44140625" style="91" customWidth="1"/>
    <col min="3333" max="3333" width="12.44140625" style="91" customWidth="1"/>
    <col min="3334" max="3584" width="9.21875" style="91"/>
    <col min="3585" max="3585" width="4.77734375" style="91" customWidth="1"/>
    <col min="3586" max="3587" width="21.44140625" style="91" customWidth="1"/>
    <col min="3588" max="3588" width="10.44140625" style="91" customWidth="1"/>
    <col min="3589" max="3589" width="12.44140625" style="91" customWidth="1"/>
    <col min="3590" max="3840" width="9.21875" style="91"/>
    <col min="3841" max="3841" width="4.77734375" style="91" customWidth="1"/>
    <col min="3842" max="3843" width="21.44140625" style="91" customWidth="1"/>
    <col min="3844" max="3844" width="10.44140625" style="91" customWidth="1"/>
    <col min="3845" max="3845" width="12.44140625" style="91" customWidth="1"/>
    <col min="3846" max="4096" width="9.21875" style="91"/>
    <col min="4097" max="4097" width="4.77734375" style="91" customWidth="1"/>
    <col min="4098" max="4099" width="21.44140625" style="91" customWidth="1"/>
    <col min="4100" max="4100" width="10.44140625" style="91" customWidth="1"/>
    <col min="4101" max="4101" width="12.44140625" style="91" customWidth="1"/>
    <col min="4102" max="4352" width="9.21875" style="91"/>
    <col min="4353" max="4353" width="4.77734375" style="91" customWidth="1"/>
    <col min="4354" max="4355" width="21.44140625" style="91" customWidth="1"/>
    <col min="4356" max="4356" width="10.44140625" style="91" customWidth="1"/>
    <col min="4357" max="4357" width="12.44140625" style="91" customWidth="1"/>
    <col min="4358" max="4608" width="9.21875" style="91"/>
    <col min="4609" max="4609" width="4.77734375" style="91" customWidth="1"/>
    <col min="4610" max="4611" width="21.44140625" style="91" customWidth="1"/>
    <col min="4612" max="4612" width="10.44140625" style="91" customWidth="1"/>
    <col min="4613" max="4613" width="12.44140625" style="91" customWidth="1"/>
    <col min="4614" max="4864" width="9.21875" style="91"/>
    <col min="4865" max="4865" width="4.77734375" style="91" customWidth="1"/>
    <col min="4866" max="4867" width="21.44140625" style="91" customWidth="1"/>
    <col min="4868" max="4868" width="10.44140625" style="91" customWidth="1"/>
    <col min="4869" max="4869" width="12.44140625" style="91" customWidth="1"/>
    <col min="4870" max="5120" width="9.21875" style="91"/>
    <col min="5121" max="5121" width="4.77734375" style="91" customWidth="1"/>
    <col min="5122" max="5123" width="21.44140625" style="91" customWidth="1"/>
    <col min="5124" max="5124" width="10.44140625" style="91" customWidth="1"/>
    <col min="5125" max="5125" width="12.44140625" style="91" customWidth="1"/>
    <col min="5126" max="5376" width="9.21875" style="91"/>
    <col min="5377" max="5377" width="4.77734375" style="91" customWidth="1"/>
    <col min="5378" max="5379" width="21.44140625" style="91" customWidth="1"/>
    <col min="5380" max="5380" width="10.44140625" style="91" customWidth="1"/>
    <col min="5381" max="5381" width="12.44140625" style="91" customWidth="1"/>
    <col min="5382" max="5632" width="9.21875" style="91"/>
    <col min="5633" max="5633" width="4.77734375" style="91" customWidth="1"/>
    <col min="5634" max="5635" width="21.44140625" style="91" customWidth="1"/>
    <col min="5636" max="5636" width="10.44140625" style="91" customWidth="1"/>
    <col min="5637" max="5637" width="12.44140625" style="91" customWidth="1"/>
    <col min="5638" max="5888" width="9.21875" style="91"/>
    <col min="5889" max="5889" width="4.77734375" style="91" customWidth="1"/>
    <col min="5890" max="5891" width="21.44140625" style="91" customWidth="1"/>
    <col min="5892" max="5892" width="10.44140625" style="91" customWidth="1"/>
    <col min="5893" max="5893" width="12.44140625" style="91" customWidth="1"/>
    <col min="5894" max="6144" width="9.21875" style="91"/>
    <col min="6145" max="6145" width="4.77734375" style="91" customWidth="1"/>
    <col min="6146" max="6147" width="21.44140625" style="91" customWidth="1"/>
    <col min="6148" max="6148" width="10.44140625" style="91" customWidth="1"/>
    <col min="6149" max="6149" width="12.44140625" style="91" customWidth="1"/>
    <col min="6150" max="6400" width="9.21875" style="91"/>
    <col min="6401" max="6401" width="4.77734375" style="91" customWidth="1"/>
    <col min="6402" max="6403" width="21.44140625" style="91" customWidth="1"/>
    <col min="6404" max="6404" width="10.44140625" style="91" customWidth="1"/>
    <col min="6405" max="6405" width="12.44140625" style="91" customWidth="1"/>
    <col min="6406" max="6656" width="9.21875" style="91"/>
    <col min="6657" max="6657" width="4.77734375" style="91" customWidth="1"/>
    <col min="6658" max="6659" width="21.44140625" style="91" customWidth="1"/>
    <col min="6660" max="6660" width="10.44140625" style="91" customWidth="1"/>
    <col min="6661" max="6661" width="12.44140625" style="91" customWidth="1"/>
    <col min="6662" max="6912" width="9.21875" style="91"/>
    <col min="6913" max="6913" width="4.77734375" style="91" customWidth="1"/>
    <col min="6914" max="6915" width="21.44140625" style="91" customWidth="1"/>
    <col min="6916" max="6916" width="10.44140625" style="91" customWidth="1"/>
    <col min="6917" max="6917" width="12.44140625" style="91" customWidth="1"/>
    <col min="6918" max="7168" width="9.21875" style="91"/>
    <col min="7169" max="7169" width="4.77734375" style="91" customWidth="1"/>
    <col min="7170" max="7171" width="21.44140625" style="91" customWidth="1"/>
    <col min="7172" max="7172" width="10.44140625" style="91" customWidth="1"/>
    <col min="7173" max="7173" width="12.44140625" style="91" customWidth="1"/>
    <col min="7174" max="7424" width="9.21875" style="91"/>
    <col min="7425" max="7425" width="4.77734375" style="91" customWidth="1"/>
    <col min="7426" max="7427" width="21.44140625" style="91" customWidth="1"/>
    <col min="7428" max="7428" width="10.44140625" style="91" customWidth="1"/>
    <col min="7429" max="7429" width="12.44140625" style="91" customWidth="1"/>
    <col min="7430" max="7680" width="9.21875" style="91"/>
    <col min="7681" max="7681" width="4.77734375" style="91" customWidth="1"/>
    <col min="7682" max="7683" width="21.44140625" style="91" customWidth="1"/>
    <col min="7684" max="7684" width="10.44140625" style="91" customWidth="1"/>
    <col min="7685" max="7685" width="12.44140625" style="91" customWidth="1"/>
    <col min="7686" max="7936" width="9.21875" style="91"/>
    <col min="7937" max="7937" width="4.77734375" style="91" customWidth="1"/>
    <col min="7938" max="7939" width="21.44140625" style="91" customWidth="1"/>
    <col min="7940" max="7940" width="10.44140625" style="91" customWidth="1"/>
    <col min="7941" max="7941" width="12.44140625" style="91" customWidth="1"/>
    <col min="7942" max="8192" width="9.21875" style="91"/>
    <col min="8193" max="8193" width="4.77734375" style="91" customWidth="1"/>
    <col min="8194" max="8195" width="21.44140625" style="91" customWidth="1"/>
    <col min="8196" max="8196" width="10.44140625" style="91" customWidth="1"/>
    <col min="8197" max="8197" width="12.44140625" style="91" customWidth="1"/>
    <col min="8198" max="8448" width="9.21875" style="91"/>
    <col min="8449" max="8449" width="4.77734375" style="91" customWidth="1"/>
    <col min="8450" max="8451" width="21.44140625" style="91" customWidth="1"/>
    <col min="8452" max="8452" width="10.44140625" style="91" customWidth="1"/>
    <col min="8453" max="8453" width="12.44140625" style="91" customWidth="1"/>
    <col min="8454" max="8704" width="9.21875" style="91"/>
    <col min="8705" max="8705" width="4.77734375" style="91" customWidth="1"/>
    <col min="8706" max="8707" width="21.44140625" style="91" customWidth="1"/>
    <col min="8708" max="8708" width="10.44140625" style="91" customWidth="1"/>
    <col min="8709" max="8709" width="12.44140625" style="91" customWidth="1"/>
    <col min="8710" max="8960" width="9.21875" style="91"/>
    <col min="8961" max="8961" width="4.77734375" style="91" customWidth="1"/>
    <col min="8962" max="8963" width="21.44140625" style="91" customWidth="1"/>
    <col min="8964" max="8964" width="10.44140625" style="91" customWidth="1"/>
    <col min="8965" max="8965" width="12.44140625" style="91" customWidth="1"/>
    <col min="8966" max="9216" width="9.21875" style="91"/>
    <col min="9217" max="9217" width="4.77734375" style="91" customWidth="1"/>
    <col min="9218" max="9219" width="21.44140625" style="91" customWidth="1"/>
    <col min="9220" max="9220" width="10.44140625" style="91" customWidth="1"/>
    <col min="9221" max="9221" width="12.44140625" style="91" customWidth="1"/>
    <col min="9222" max="9472" width="9.21875" style="91"/>
    <col min="9473" max="9473" width="4.77734375" style="91" customWidth="1"/>
    <col min="9474" max="9475" width="21.44140625" style="91" customWidth="1"/>
    <col min="9476" max="9476" width="10.44140625" style="91" customWidth="1"/>
    <col min="9477" max="9477" width="12.44140625" style="91" customWidth="1"/>
    <col min="9478" max="9728" width="9.21875" style="91"/>
    <col min="9729" max="9729" width="4.77734375" style="91" customWidth="1"/>
    <col min="9730" max="9731" width="21.44140625" style="91" customWidth="1"/>
    <col min="9732" max="9732" width="10.44140625" style="91" customWidth="1"/>
    <col min="9733" max="9733" width="12.44140625" style="91" customWidth="1"/>
    <col min="9734" max="9984" width="9.21875" style="91"/>
    <col min="9985" max="9985" width="4.77734375" style="91" customWidth="1"/>
    <col min="9986" max="9987" width="21.44140625" style="91" customWidth="1"/>
    <col min="9988" max="9988" width="10.44140625" style="91" customWidth="1"/>
    <col min="9989" max="9989" width="12.44140625" style="91" customWidth="1"/>
    <col min="9990" max="10240" width="9.21875" style="91"/>
    <col min="10241" max="10241" width="4.77734375" style="91" customWidth="1"/>
    <col min="10242" max="10243" width="21.44140625" style="91" customWidth="1"/>
    <col min="10244" max="10244" width="10.44140625" style="91" customWidth="1"/>
    <col min="10245" max="10245" width="12.44140625" style="91" customWidth="1"/>
    <col min="10246" max="10496" width="9.21875" style="91"/>
    <col min="10497" max="10497" width="4.77734375" style="91" customWidth="1"/>
    <col min="10498" max="10499" width="21.44140625" style="91" customWidth="1"/>
    <col min="10500" max="10500" width="10.44140625" style="91" customWidth="1"/>
    <col min="10501" max="10501" width="12.44140625" style="91" customWidth="1"/>
    <col min="10502" max="10752" width="9.21875" style="91"/>
    <col min="10753" max="10753" width="4.77734375" style="91" customWidth="1"/>
    <col min="10754" max="10755" width="21.44140625" style="91" customWidth="1"/>
    <col min="10756" max="10756" width="10.44140625" style="91" customWidth="1"/>
    <col min="10757" max="10757" width="12.44140625" style="91" customWidth="1"/>
    <col min="10758" max="11008" width="9.21875" style="91"/>
    <col min="11009" max="11009" width="4.77734375" style="91" customWidth="1"/>
    <col min="11010" max="11011" width="21.44140625" style="91" customWidth="1"/>
    <col min="11012" max="11012" width="10.44140625" style="91" customWidth="1"/>
    <col min="11013" max="11013" width="12.44140625" style="91" customWidth="1"/>
    <col min="11014" max="11264" width="9.21875" style="91"/>
    <col min="11265" max="11265" width="4.77734375" style="91" customWidth="1"/>
    <col min="11266" max="11267" width="21.44140625" style="91" customWidth="1"/>
    <col min="11268" max="11268" width="10.44140625" style="91" customWidth="1"/>
    <col min="11269" max="11269" width="12.44140625" style="91" customWidth="1"/>
    <col min="11270" max="11520" width="9.21875" style="91"/>
    <col min="11521" max="11521" width="4.77734375" style="91" customWidth="1"/>
    <col min="11522" max="11523" width="21.44140625" style="91" customWidth="1"/>
    <col min="11524" max="11524" width="10.44140625" style="91" customWidth="1"/>
    <col min="11525" max="11525" width="12.44140625" style="91" customWidth="1"/>
    <col min="11526" max="11776" width="9.21875" style="91"/>
    <col min="11777" max="11777" width="4.77734375" style="91" customWidth="1"/>
    <col min="11778" max="11779" width="21.44140625" style="91" customWidth="1"/>
    <col min="11780" max="11780" width="10.44140625" style="91" customWidth="1"/>
    <col min="11781" max="11781" width="12.44140625" style="91" customWidth="1"/>
    <col min="11782" max="12032" width="9.21875" style="91"/>
    <col min="12033" max="12033" width="4.77734375" style="91" customWidth="1"/>
    <col min="12034" max="12035" width="21.44140625" style="91" customWidth="1"/>
    <col min="12036" max="12036" width="10.44140625" style="91" customWidth="1"/>
    <col min="12037" max="12037" width="12.44140625" style="91" customWidth="1"/>
    <col min="12038" max="12288" width="9.21875" style="91"/>
    <col min="12289" max="12289" width="4.77734375" style="91" customWidth="1"/>
    <col min="12290" max="12291" width="21.44140625" style="91" customWidth="1"/>
    <col min="12292" max="12292" width="10.44140625" style="91" customWidth="1"/>
    <col min="12293" max="12293" width="12.44140625" style="91" customWidth="1"/>
    <col min="12294" max="12544" width="9.21875" style="91"/>
    <col min="12545" max="12545" width="4.77734375" style="91" customWidth="1"/>
    <col min="12546" max="12547" width="21.44140625" style="91" customWidth="1"/>
    <col min="12548" max="12548" width="10.44140625" style="91" customWidth="1"/>
    <col min="12549" max="12549" width="12.44140625" style="91" customWidth="1"/>
    <col min="12550" max="12800" width="9.21875" style="91"/>
    <col min="12801" max="12801" width="4.77734375" style="91" customWidth="1"/>
    <col min="12802" max="12803" width="21.44140625" style="91" customWidth="1"/>
    <col min="12804" max="12804" width="10.44140625" style="91" customWidth="1"/>
    <col min="12805" max="12805" width="12.44140625" style="91" customWidth="1"/>
    <col min="12806" max="13056" width="9.21875" style="91"/>
    <col min="13057" max="13057" width="4.77734375" style="91" customWidth="1"/>
    <col min="13058" max="13059" width="21.44140625" style="91" customWidth="1"/>
    <col min="13060" max="13060" width="10.44140625" style="91" customWidth="1"/>
    <col min="13061" max="13061" width="12.44140625" style="91" customWidth="1"/>
    <col min="13062" max="13312" width="9.21875" style="91"/>
    <col min="13313" max="13313" width="4.77734375" style="91" customWidth="1"/>
    <col min="13314" max="13315" width="21.44140625" style="91" customWidth="1"/>
    <col min="13316" max="13316" width="10.44140625" style="91" customWidth="1"/>
    <col min="13317" max="13317" width="12.44140625" style="91" customWidth="1"/>
    <col min="13318" max="13568" width="9.21875" style="91"/>
    <col min="13569" max="13569" width="4.77734375" style="91" customWidth="1"/>
    <col min="13570" max="13571" width="21.44140625" style="91" customWidth="1"/>
    <col min="13572" max="13572" width="10.44140625" style="91" customWidth="1"/>
    <col min="13573" max="13573" width="12.44140625" style="91" customWidth="1"/>
    <col min="13574" max="13824" width="9.21875" style="91"/>
    <col min="13825" max="13825" width="4.77734375" style="91" customWidth="1"/>
    <col min="13826" max="13827" width="21.44140625" style="91" customWidth="1"/>
    <col min="13828" max="13828" width="10.44140625" style="91" customWidth="1"/>
    <col min="13829" max="13829" width="12.44140625" style="91" customWidth="1"/>
    <col min="13830" max="14080" width="9.21875" style="91"/>
    <col min="14081" max="14081" width="4.77734375" style="91" customWidth="1"/>
    <col min="14082" max="14083" width="21.44140625" style="91" customWidth="1"/>
    <col min="14084" max="14084" width="10.44140625" style="91" customWidth="1"/>
    <col min="14085" max="14085" width="12.44140625" style="91" customWidth="1"/>
    <col min="14086" max="14336" width="9.21875" style="91"/>
    <col min="14337" max="14337" width="4.77734375" style="91" customWidth="1"/>
    <col min="14338" max="14339" width="21.44140625" style="91" customWidth="1"/>
    <col min="14340" max="14340" width="10.44140625" style="91" customWidth="1"/>
    <col min="14341" max="14341" width="12.44140625" style="91" customWidth="1"/>
    <col min="14342" max="14592" width="9.21875" style="91"/>
    <col min="14593" max="14593" width="4.77734375" style="91" customWidth="1"/>
    <col min="14594" max="14595" width="21.44140625" style="91" customWidth="1"/>
    <col min="14596" max="14596" width="10.44140625" style="91" customWidth="1"/>
    <col min="14597" max="14597" width="12.44140625" style="91" customWidth="1"/>
    <col min="14598" max="14848" width="9.21875" style="91"/>
    <col min="14849" max="14849" width="4.77734375" style="91" customWidth="1"/>
    <col min="14850" max="14851" width="21.44140625" style="91" customWidth="1"/>
    <col min="14852" max="14852" width="10.44140625" style="91" customWidth="1"/>
    <col min="14853" max="14853" width="12.44140625" style="91" customWidth="1"/>
    <col min="14854" max="15104" width="9.21875" style="91"/>
    <col min="15105" max="15105" width="4.77734375" style="91" customWidth="1"/>
    <col min="15106" max="15107" width="21.44140625" style="91" customWidth="1"/>
    <col min="15108" max="15108" width="10.44140625" style="91" customWidth="1"/>
    <col min="15109" max="15109" width="12.44140625" style="91" customWidth="1"/>
    <col min="15110" max="15360" width="9.21875" style="91"/>
    <col min="15361" max="15361" width="4.77734375" style="91" customWidth="1"/>
    <col min="15362" max="15363" width="21.44140625" style="91" customWidth="1"/>
    <col min="15364" max="15364" width="10.44140625" style="91" customWidth="1"/>
    <col min="15365" max="15365" width="12.44140625" style="91" customWidth="1"/>
    <col min="15366" max="15616" width="9.21875" style="91"/>
    <col min="15617" max="15617" width="4.77734375" style="91" customWidth="1"/>
    <col min="15618" max="15619" width="21.44140625" style="91" customWidth="1"/>
    <col min="15620" max="15620" width="10.44140625" style="91" customWidth="1"/>
    <col min="15621" max="15621" width="12.44140625" style="91" customWidth="1"/>
    <col min="15622" max="15872" width="9.21875" style="91"/>
    <col min="15873" max="15873" width="4.77734375" style="91" customWidth="1"/>
    <col min="15874" max="15875" width="21.44140625" style="91" customWidth="1"/>
    <col min="15876" max="15876" width="10.44140625" style="91" customWidth="1"/>
    <col min="15877" max="15877" width="12.44140625" style="91" customWidth="1"/>
    <col min="15878" max="16128" width="9.21875" style="91"/>
    <col min="16129" max="16129" width="4.77734375" style="91" customWidth="1"/>
    <col min="16130" max="16131" width="21.44140625" style="91" customWidth="1"/>
    <col min="16132" max="16132" width="10.44140625" style="91" customWidth="1"/>
    <col min="16133" max="16133" width="12.44140625" style="91" customWidth="1"/>
    <col min="16134" max="16384" width="9.21875" style="91"/>
  </cols>
  <sheetData>
    <row r="1" spans="1:15" ht="22.8" x14ac:dyDescent="0.3">
      <c r="B1" s="92" t="s">
        <v>136</v>
      </c>
      <c r="C1" s="92"/>
      <c r="D1" s="93"/>
      <c r="E1" s="93"/>
      <c r="G1" s="94"/>
      <c r="H1" s="94"/>
      <c r="I1" s="94"/>
      <c r="J1" s="94"/>
      <c r="K1" s="94"/>
      <c r="L1" s="94"/>
      <c r="M1" s="94"/>
      <c r="N1" s="94"/>
      <c r="O1" s="94"/>
    </row>
    <row r="2" spans="1:15" ht="22.8" x14ac:dyDescent="0.3">
      <c r="B2" s="95" t="s">
        <v>119</v>
      </c>
      <c r="C2" s="95"/>
      <c r="D2" s="93"/>
      <c r="E2" s="93"/>
      <c r="G2" s="94"/>
      <c r="H2" s="94"/>
      <c r="I2" s="94"/>
      <c r="J2" s="94"/>
      <c r="K2" s="94"/>
      <c r="L2" s="94"/>
      <c r="M2" s="94"/>
      <c r="N2" s="94"/>
      <c r="O2" s="94"/>
    </row>
    <row r="3" spans="1:15" ht="23.4" thickBot="1" x14ac:dyDescent="0.35">
      <c r="B3" s="95"/>
      <c r="C3" s="95"/>
      <c r="D3" s="93"/>
      <c r="E3" s="93"/>
      <c r="G3" s="94"/>
      <c r="H3" s="94"/>
      <c r="I3" s="94"/>
      <c r="J3" s="94"/>
      <c r="K3" s="94"/>
      <c r="L3" s="94"/>
      <c r="M3" s="94"/>
      <c r="N3" s="94"/>
      <c r="O3" s="94"/>
    </row>
    <row r="4" spans="1:15" ht="23.4" thickBot="1" x14ac:dyDescent="0.35">
      <c r="B4" s="96"/>
      <c r="C4" s="96"/>
      <c r="D4" s="93"/>
      <c r="E4" s="93"/>
      <c r="F4" s="97" t="s">
        <v>120</v>
      </c>
      <c r="G4" s="98"/>
      <c r="H4" s="98"/>
      <c r="I4" s="98"/>
      <c r="J4" s="99"/>
      <c r="K4" s="100" t="s">
        <v>121</v>
      </c>
      <c r="L4" s="101"/>
      <c r="M4" s="101"/>
      <c r="N4" s="101"/>
      <c r="O4" s="102"/>
    </row>
    <row r="5" spans="1:15" ht="15" thickBot="1" x14ac:dyDescent="0.35">
      <c r="A5" s="103"/>
      <c r="B5" s="104" t="s">
        <v>122</v>
      </c>
      <c r="C5" s="105" t="s">
        <v>123</v>
      </c>
      <c r="D5" s="106" t="s">
        <v>124</v>
      </c>
      <c r="E5" s="107" t="s">
        <v>125</v>
      </c>
      <c r="F5" s="108" t="s">
        <v>126</v>
      </c>
      <c r="G5" s="109" t="s">
        <v>127</v>
      </c>
      <c r="H5" s="109" t="s">
        <v>128</v>
      </c>
      <c r="I5" s="105" t="s">
        <v>129</v>
      </c>
      <c r="J5" s="110" t="s">
        <v>130</v>
      </c>
      <c r="K5" s="108" t="s">
        <v>126</v>
      </c>
      <c r="L5" s="109" t="s">
        <v>127</v>
      </c>
      <c r="M5" s="109" t="s">
        <v>128</v>
      </c>
      <c r="N5" s="105" t="s">
        <v>129</v>
      </c>
      <c r="O5" s="110" t="s">
        <v>130</v>
      </c>
    </row>
    <row r="6" spans="1:15" x14ac:dyDescent="0.3">
      <c r="A6" s="111">
        <v>1</v>
      </c>
      <c r="B6" s="135" t="s">
        <v>51</v>
      </c>
      <c r="C6" s="136" t="s">
        <v>50</v>
      </c>
      <c r="D6" s="113">
        <f t="shared" ref="D6:D18" si="0">J6+O6</f>
        <v>32</v>
      </c>
      <c r="E6" s="137"/>
      <c r="F6" s="115">
        <v>4</v>
      </c>
      <c r="G6" s="116">
        <v>5</v>
      </c>
      <c r="H6" s="116">
        <v>3</v>
      </c>
      <c r="I6" s="117">
        <v>4</v>
      </c>
      <c r="J6" s="118">
        <f t="shared" ref="J6:J18" si="1">SUM(F6:I6)</f>
        <v>16</v>
      </c>
      <c r="K6" s="119">
        <v>2</v>
      </c>
      <c r="L6" s="116">
        <v>5</v>
      </c>
      <c r="M6" s="116">
        <v>4</v>
      </c>
      <c r="N6" s="117">
        <v>5</v>
      </c>
      <c r="O6" s="118">
        <f t="shared" ref="O6:O18" si="2">SUM(K6:N6)</f>
        <v>16</v>
      </c>
    </row>
    <row r="7" spans="1:15" ht="14.4" thickBot="1" x14ac:dyDescent="0.35">
      <c r="A7" s="120">
        <v>2</v>
      </c>
      <c r="B7" s="121" t="s">
        <v>27</v>
      </c>
      <c r="C7" s="122" t="s">
        <v>56</v>
      </c>
      <c r="D7" s="123">
        <f t="shared" si="0"/>
        <v>31</v>
      </c>
      <c r="E7" s="124"/>
      <c r="F7" s="125">
        <v>4</v>
      </c>
      <c r="G7" s="126">
        <v>4</v>
      </c>
      <c r="H7" s="126">
        <v>4</v>
      </c>
      <c r="I7" s="127">
        <v>3</v>
      </c>
      <c r="J7" s="128">
        <f t="shared" si="1"/>
        <v>15</v>
      </c>
      <c r="K7" s="129">
        <v>4</v>
      </c>
      <c r="L7" s="126">
        <v>5</v>
      </c>
      <c r="M7" s="126">
        <v>2</v>
      </c>
      <c r="N7" s="127">
        <v>5</v>
      </c>
      <c r="O7" s="128">
        <f t="shared" si="2"/>
        <v>16</v>
      </c>
    </row>
    <row r="8" spans="1:15" x14ac:dyDescent="0.3">
      <c r="A8" s="111">
        <v>3</v>
      </c>
      <c r="B8" s="121" t="s">
        <v>22</v>
      </c>
      <c r="C8" s="122" t="s">
        <v>62</v>
      </c>
      <c r="D8" s="123">
        <f t="shared" si="0"/>
        <v>30</v>
      </c>
      <c r="E8" s="132"/>
      <c r="F8" s="125">
        <v>5</v>
      </c>
      <c r="G8" s="126">
        <v>4</v>
      </c>
      <c r="H8" s="126">
        <v>4</v>
      </c>
      <c r="I8" s="127">
        <v>3</v>
      </c>
      <c r="J8" s="128">
        <f t="shared" si="1"/>
        <v>16</v>
      </c>
      <c r="K8" s="129">
        <v>5</v>
      </c>
      <c r="L8" s="126">
        <v>2</v>
      </c>
      <c r="M8" s="126">
        <v>4</v>
      </c>
      <c r="N8" s="127">
        <v>3</v>
      </c>
      <c r="O8" s="128">
        <f t="shared" si="2"/>
        <v>14</v>
      </c>
    </row>
    <row r="9" spans="1:15" ht="14.4" thickBot="1" x14ac:dyDescent="0.35">
      <c r="A9" s="120">
        <v>4</v>
      </c>
      <c r="B9" s="121" t="s">
        <v>31</v>
      </c>
      <c r="C9" s="122" t="s">
        <v>89</v>
      </c>
      <c r="D9" s="123">
        <f t="shared" si="0"/>
        <v>28</v>
      </c>
      <c r="E9" s="133"/>
      <c r="F9" s="125">
        <v>4</v>
      </c>
      <c r="G9" s="126">
        <v>4</v>
      </c>
      <c r="H9" s="126">
        <v>4</v>
      </c>
      <c r="I9" s="127">
        <v>4</v>
      </c>
      <c r="J9" s="128">
        <f t="shared" si="1"/>
        <v>16</v>
      </c>
      <c r="K9" s="129">
        <v>4</v>
      </c>
      <c r="L9" s="126">
        <v>3</v>
      </c>
      <c r="M9" s="126">
        <v>3</v>
      </c>
      <c r="N9" s="127">
        <v>2</v>
      </c>
      <c r="O9" s="128">
        <f t="shared" si="2"/>
        <v>12</v>
      </c>
    </row>
    <row r="10" spans="1:15" x14ac:dyDescent="0.3">
      <c r="A10" s="111">
        <v>5</v>
      </c>
      <c r="B10" s="121" t="s">
        <v>55</v>
      </c>
      <c r="C10" s="122" t="s">
        <v>54</v>
      </c>
      <c r="D10" s="123">
        <f t="shared" si="0"/>
        <v>25</v>
      </c>
      <c r="E10" s="133"/>
      <c r="F10" s="125">
        <v>2</v>
      </c>
      <c r="G10" s="126">
        <v>5</v>
      </c>
      <c r="H10" s="126">
        <v>2</v>
      </c>
      <c r="I10" s="127">
        <v>3</v>
      </c>
      <c r="J10" s="128">
        <f t="shared" si="1"/>
        <v>12</v>
      </c>
      <c r="K10" s="129">
        <v>4</v>
      </c>
      <c r="L10" s="126">
        <v>3</v>
      </c>
      <c r="M10" s="126">
        <v>4</v>
      </c>
      <c r="N10" s="127">
        <v>2</v>
      </c>
      <c r="O10" s="128">
        <f t="shared" si="2"/>
        <v>13</v>
      </c>
    </row>
    <row r="11" spans="1:15" ht="14.4" thickBot="1" x14ac:dyDescent="0.35">
      <c r="A11" s="120">
        <v>6</v>
      </c>
      <c r="B11" s="121" t="s">
        <v>53</v>
      </c>
      <c r="C11" s="122" t="s">
        <v>131</v>
      </c>
      <c r="D11" s="123">
        <f t="shared" si="0"/>
        <v>21</v>
      </c>
      <c r="E11" s="133"/>
      <c r="F11" s="125">
        <v>1</v>
      </c>
      <c r="G11" s="126">
        <v>3</v>
      </c>
      <c r="H11" s="126">
        <v>3</v>
      </c>
      <c r="I11" s="127">
        <v>1</v>
      </c>
      <c r="J11" s="128">
        <f t="shared" si="1"/>
        <v>8</v>
      </c>
      <c r="K11" s="129">
        <v>3</v>
      </c>
      <c r="L11" s="126">
        <v>4</v>
      </c>
      <c r="M11" s="126">
        <v>2</v>
      </c>
      <c r="N11" s="127">
        <v>4</v>
      </c>
      <c r="O11" s="128">
        <f t="shared" si="2"/>
        <v>13</v>
      </c>
    </row>
    <row r="12" spans="1:15" x14ac:dyDescent="0.3">
      <c r="A12" s="111">
        <v>7</v>
      </c>
      <c r="B12" s="121" t="s">
        <v>35</v>
      </c>
      <c r="C12" s="122" t="s">
        <v>34</v>
      </c>
      <c r="D12" s="123">
        <f t="shared" si="0"/>
        <v>21</v>
      </c>
      <c r="E12" s="133"/>
      <c r="F12" s="125">
        <v>1</v>
      </c>
      <c r="G12" s="126">
        <v>1</v>
      </c>
      <c r="H12" s="126">
        <v>1</v>
      </c>
      <c r="I12" s="127">
        <v>4</v>
      </c>
      <c r="J12" s="128">
        <f t="shared" si="1"/>
        <v>7</v>
      </c>
      <c r="K12" s="129">
        <v>4</v>
      </c>
      <c r="L12" s="126">
        <v>4</v>
      </c>
      <c r="M12" s="126">
        <v>2</v>
      </c>
      <c r="N12" s="127">
        <v>4</v>
      </c>
      <c r="O12" s="128">
        <f t="shared" si="2"/>
        <v>14</v>
      </c>
    </row>
    <row r="13" spans="1:15" ht="14.4" thickBot="1" x14ac:dyDescent="0.35">
      <c r="A13" s="120">
        <v>8</v>
      </c>
      <c r="B13" s="121" t="s">
        <v>33</v>
      </c>
      <c r="C13" s="122" t="s">
        <v>71</v>
      </c>
      <c r="D13" s="123">
        <f t="shared" si="0"/>
        <v>20</v>
      </c>
      <c r="E13" s="133"/>
      <c r="F13" s="125">
        <v>1</v>
      </c>
      <c r="G13" s="126">
        <v>5</v>
      </c>
      <c r="H13" s="126">
        <v>0</v>
      </c>
      <c r="I13" s="127">
        <v>4</v>
      </c>
      <c r="J13" s="128">
        <f t="shared" si="1"/>
        <v>10</v>
      </c>
      <c r="K13" s="129">
        <v>2</v>
      </c>
      <c r="L13" s="126">
        <v>2</v>
      </c>
      <c r="M13" s="126">
        <v>3</v>
      </c>
      <c r="N13" s="127">
        <v>3</v>
      </c>
      <c r="O13" s="128">
        <f t="shared" si="2"/>
        <v>10</v>
      </c>
    </row>
    <row r="14" spans="1:15" x14ac:dyDescent="0.3">
      <c r="A14" s="111">
        <v>9</v>
      </c>
      <c r="B14" s="121" t="s">
        <v>33</v>
      </c>
      <c r="C14" s="122" t="s">
        <v>137</v>
      </c>
      <c r="D14" s="123">
        <f t="shared" si="0"/>
        <v>15</v>
      </c>
      <c r="E14" s="133"/>
      <c r="F14" s="125">
        <v>1</v>
      </c>
      <c r="G14" s="126">
        <v>2</v>
      </c>
      <c r="H14" s="126">
        <v>2</v>
      </c>
      <c r="I14" s="127">
        <v>1</v>
      </c>
      <c r="J14" s="128">
        <f t="shared" si="1"/>
        <v>6</v>
      </c>
      <c r="K14" s="129">
        <v>3</v>
      </c>
      <c r="L14" s="126">
        <v>3</v>
      </c>
      <c r="M14" s="126">
        <v>2</v>
      </c>
      <c r="N14" s="127">
        <v>1</v>
      </c>
      <c r="O14" s="128">
        <f t="shared" si="2"/>
        <v>9</v>
      </c>
    </row>
    <row r="15" spans="1:15" ht="14.4" thickBot="1" x14ac:dyDescent="0.35">
      <c r="A15" s="120">
        <v>10</v>
      </c>
      <c r="B15" s="121"/>
      <c r="C15" s="122"/>
      <c r="D15" s="123">
        <f t="shared" si="0"/>
        <v>0</v>
      </c>
      <c r="E15" s="133"/>
      <c r="F15" s="125"/>
      <c r="G15" s="126"/>
      <c r="H15" s="126"/>
      <c r="I15" s="127"/>
      <c r="J15" s="128">
        <f t="shared" si="1"/>
        <v>0</v>
      </c>
      <c r="K15" s="129"/>
      <c r="L15" s="126"/>
      <c r="M15" s="126"/>
      <c r="N15" s="127"/>
      <c r="O15" s="128">
        <f t="shared" si="2"/>
        <v>0</v>
      </c>
    </row>
    <row r="16" spans="1:15" x14ac:dyDescent="0.3">
      <c r="A16" s="111">
        <v>11</v>
      </c>
      <c r="B16" s="121"/>
      <c r="C16" s="122"/>
      <c r="D16" s="123">
        <f t="shared" si="0"/>
        <v>0</v>
      </c>
      <c r="E16" s="133"/>
      <c r="F16" s="125"/>
      <c r="G16" s="126"/>
      <c r="H16" s="126"/>
      <c r="I16" s="127"/>
      <c r="J16" s="128">
        <f t="shared" si="1"/>
        <v>0</v>
      </c>
      <c r="K16" s="129"/>
      <c r="L16" s="126"/>
      <c r="M16" s="126"/>
      <c r="N16" s="127"/>
      <c r="O16" s="128">
        <f t="shared" si="2"/>
        <v>0</v>
      </c>
    </row>
    <row r="17" spans="1:15" ht="14.4" thickBot="1" x14ac:dyDescent="0.35">
      <c r="A17" s="120">
        <v>12</v>
      </c>
      <c r="B17" s="121"/>
      <c r="C17" s="122"/>
      <c r="D17" s="123">
        <f t="shared" si="0"/>
        <v>0</v>
      </c>
      <c r="E17" s="133"/>
      <c r="F17" s="125"/>
      <c r="G17" s="126"/>
      <c r="H17" s="126"/>
      <c r="I17" s="127"/>
      <c r="J17" s="128">
        <f t="shared" si="1"/>
        <v>0</v>
      </c>
      <c r="K17" s="129"/>
      <c r="L17" s="126"/>
      <c r="M17" s="126"/>
      <c r="N17" s="127"/>
      <c r="O17" s="128">
        <f t="shared" si="2"/>
        <v>0</v>
      </c>
    </row>
    <row r="18" spans="1:15" x14ac:dyDescent="0.3">
      <c r="A18" s="111">
        <v>13</v>
      </c>
      <c r="B18" s="121"/>
      <c r="C18" s="122"/>
      <c r="D18" s="123">
        <f t="shared" si="0"/>
        <v>0</v>
      </c>
      <c r="E18" s="133"/>
      <c r="F18" s="125"/>
      <c r="G18" s="126"/>
      <c r="H18" s="126"/>
      <c r="I18" s="127"/>
      <c r="J18" s="128">
        <f t="shared" si="1"/>
        <v>0</v>
      </c>
      <c r="K18" s="129"/>
      <c r="L18" s="126"/>
      <c r="M18" s="126"/>
      <c r="N18" s="127"/>
      <c r="O18" s="128">
        <f t="shared" si="2"/>
        <v>0</v>
      </c>
    </row>
  </sheetData>
  <mergeCells count="4">
    <mergeCell ref="B1:C1"/>
    <mergeCell ref="B2:C4"/>
    <mergeCell ref="F4:J4"/>
    <mergeCell ref="K4:O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M1000"/>
  <sheetViews>
    <sheetView workbookViewId="0">
      <selection activeCell="D1" sqref="D1:G1048576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10">
        <v>6</v>
      </c>
      <c r="R2" s="9">
        <v>7</v>
      </c>
      <c r="S2" s="10">
        <v>8</v>
      </c>
      <c r="T2" s="9">
        <v>9</v>
      </c>
      <c r="U2" s="9">
        <v>10</v>
      </c>
      <c r="V2" s="9">
        <v>11</v>
      </c>
      <c r="W2" s="10">
        <v>12</v>
      </c>
      <c r="X2" s="10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10">
        <v>19</v>
      </c>
      <c r="AE2" s="9">
        <v>20</v>
      </c>
      <c r="AF2" s="10">
        <v>21</v>
      </c>
      <c r="AG2" s="9">
        <v>22</v>
      </c>
      <c r="AH2" s="9">
        <v>23</v>
      </c>
      <c r="AI2" s="10">
        <v>24</v>
      </c>
      <c r="AJ2" s="9">
        <v>25</v>
      </c>
      <c r="AK2" s="10">
        <v>26</v>
      </c>
      <c r="AL2" s="9">
        <v>27</v>
      </c>
      <c r="AM2" s="10">
        <v>28</v>
      </c>
      <c r="AN2" s="9">
        <v>29</v>
      </c>
      <c r="AO2" s="9">
        <v>30</v>
      </c>
      <c r="AP2" s="10">
        <v>31</v>
      </c>
      <c r="AQ2" s="9">
        <v>32</v>
      </c>
      <c r="AR2" s="9">
        <v>33</v>
      </c>
      <c r="AS2" s="9">
        <v>34</v>
      </c>
      <c r="AT2" s="10">
        <v>35</v>
      </c>
      <c r="AU2" s="9">
        <v>36</v>
      </c>
      <c r="AV2" s="10">
        <v>37</v>
      </c>
      <c r="AW2" s="9">
        <v>38</v>
      </c>
      <c r="AX2" s="10">
        <v>39</v>
      </c>
      <c r="AY2" s="9">
        <v>40</v>
      </c>
    </row>
    <row r="3" spans="1:65" ht="21" x14ac:dyDescent="0.3">
      <c r="A3" s="11"/>
      <c r="B3" s="81" t="s">
        <v>86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16</v>
      </c>
      <c r="M3" s="17">
        <v>23</v>
      </c>
      <c r="N3" s="16">
        <v>22</v>
      </c>
      <c r="O3" s="17">
        <v>13</v>
      </c>
      <c r="P3" s="16">
        <v>40</v>
      </c>
      <c r="Q3" s="18">
        <v>44</v>
      </c>
      <c r="R3" s="19">
        <v>32</v>
      </c>
      <c r="S3" s="18">
        <v>47</v>
      </c>
      <c r="T3" s="19">
        <v>29</v>
      </c>
      <c r="U3" s="18">
        <v>14</v>
      </c>
      <c r="V3" s="20">
        <v>34</v>
      </c>
      <c r="W3" s="21">
        <v>48</v>
      </c>
      <c r="X3" s="20">
        <v>49</v>
      </c>
      <c r="Y3" s="21">
        <v>30</v>
      </c>
      <c r="Z3" s="20">
        <v>29</v>
      </c>
      <c r="AA3" s="21">
        <v>27</v>
      </c>
      <c r="AB3" s="20">
        <v>27</v>
      </c>
      <c r="AC3" s="21">
        <v>33</v>
      </c>
      <c r="AD3" s="20">
        <v>36</v>
      </c>
      <c r="AE3" s="21">
        <v>29</v>
      </c>
      <c r="AF3" s="22">
        <v>48</v>
      </c>
      <c r="AG3" s="23">
        <v>34</v>
      </c>
      <c r="AH3" s="22">
        <v>35</v>
      </c>
      <c r="AI3" s="23">
        <v>46</v>
      </c>
      <c r="AJ3" s="22">
        <v>35</v>
      </c>
      <c r="AK3" s="23">
        <v>48</v>
      </c>
      <c r="AL3" s="22">
        <v>28</v>
      </c>
      <c r="AM3" s="23">
        <v>40</v>
      </c>
      <c r="AN3" s="22">
        <v>8</v>
      </c>
      <c r="AO3" s="23">
        <v>14</v>
      </c>
      <c r="AP3" s="24">
        <v>50</v>
      </c>
      <c r="AQ3" s="25">
        <v>32</v>
      </c>
      <c r="AR3" s="24">
        <v>29</v>
      </c>
      <c r="AS3" s="25">
        <v>29</v>
      </c>
      <c r="AT3" s="24">
        <v>47</v>
      </c>
      <c r="AU3" s="25">
        <v>36</v>
      </c>
      <c r="AV3" s="24">
        <v>44</v>
      </c>
      <c r="AW3" s="25">
        <v>37</v>
      </c>
      <c r="AX3" s="24">
        <v>48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</row>
    <row r="4" spans="1:65" ht="28.5" customHeight="1" x14ac:dyDescent="0.3">
      <c r="A4" s="1"/>
      <c r="B4" s="27"/>
      <c r="C4" s="87" t="s">
        <v>87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40</v>
      </c>
      <c r="R4" s="31">
        <v>25</v>
      </c>
      <c r="S4" s="32">
        <v>40</v>
      </c>
      <c r="T4" s="31">
        <v>25</v>
      </c>
      <c r="U4" s="32">
        <v>15</v>
      </c>
      <c r="V4" s="33">
        <v>25</v>
      </c>
      <c r="W4" s="34">
        <v>40</v>
      </c>
      <c r="X4" s="33">
        <v>40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40</v>
      </c>
      <c r="AG4" s="32">
        <v>25</v>
      </c>
      <c r="AH4" s="31">
        <v>25</v>
      </c>
      <c r="AI4" s="32">
        <v>40</v>
      </c>
      <c r="AJ4" s="31">
        <v>25</v>
      </c>
      <c r="AK4" s="32">
        <v>40</v>
      </c>
      <c r="AL4" s="31">
        <v>40</v>
      </c>
      <c r="AM4" s="32">
        <v>40</v>
      </c>
      <c r="AN4" s="31">
        <v>25</v>
      </c>
      <c r="AO4" s="32">
        <v>15</v>
      </c>
      <c r="AP4" s="33">
        <v>40</v>
      </c>
      <c r="AQ4" s="34">
        <v>25</v>
      </c>
      <c r="AR4" s="33">
        <v>40</v>
      </c>
      <c r="AS4" s="34">
        <v>40</v>
      </c>
      <c r="AT4" s="33">
        <v>40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14</v>
      </c>
      <c r="C8" s="50" t="s">
        <v>15</v>
      </c>
      <c r="D8" s="51"/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38</v>
      </c>
      <c r="K8" s="56"/>
      <c r="L8" s="57">
        <v>1</v>
      </c>
      <c r="M8" s="32">
        <v>1</v>
      </c>
      <c r="N8" s="31">
        <v>1</v>
      </c>
      <c r="O8" s="32">
        <v>1</v>
      </c>
      <c r="P8" s="31">
        <v>1</v>
      </c>
      <c r="Q8" s="32">
        <v>1</v>
      </c>
      <c r="R8" s="31">
        <v>1</v>
      </c>
      <c r="S8" s="32">
        <v>1</v>
      </c>
      <c r="T8" s="31">
        <v>1</v>
      </c>
      <c r="U8" s="32">
        <v>1</v>
      </c>
      <c r="V8" s="33">
        <v>1</v>
      </c>
      <c r="W8" s="34">
        <v>1</v>
      </c>
      <c r="X8" s="33">
        <v>1</v>
      </c>
      <c r="Y8" s="34">
        <v>1</v>
      </c>
      <c r="Z8" s="33">
        <v>1</v>
      </c>
      <c r="AA8" s="34">
        <v>0</v>
      </c>
      <c r="AB8" s="33">
        <v>1</v>
      </c>
      <c r="AC8" s="34">
        <v>1</v>
      </c>
      <c r="AD8" s="33">
        <v>1</v>
      </c>
      <c r="AE8" s="34">
        <v>1</v>
      </c>
      <c r="AF8" s="31">
        <v>1</v>
      </c>
      <c r="AG8" s="32">
        <v>1</v>
      </c>
      <c r="AH8" s="31">
        <v>1</v>
      </c>
      <c r="AI8" s="32">
        <v>0</v>
      </c>
      <c r="AJ8" s="31">
        <v>1</v>
      </c>
      <c r="AK8" s="32">
        <v>1</v>
      </c>
      <c r="AL8" s="31">
        <v>1</v>
      </c>
      <c r="AM8" s="32">
        <v>1</v>
      </c>
      <c r="AN8" s="31">
        <v>1</v>
      </c>
      <c r="AO8" s="32">
        <v>1</v>
      </c>
      <c r="AP8" s="33">
        <v>1</v>
      </c>
      <c r="AQ8" s="34">
        <v>1</v>
      </c>
      <c r="AR8" s="33">
        <v>1</v>
      </c>
      <c r="AS8" s="34">
        <v>1</v>
      </c>
      <c r="AT8" s="33">
        <v>1</v>
      </c>
      <c r="AU8" s="34">
        <v>1</v>
      </c>
      <c r="AV8" s="33">
        <v>1</v>
      </c>
      <c r="AW8" s="34">
        <v>1</v>
      </c>
      <c r="AX8" s="33">
        <v>1</v>
      </c>
      <c r="AY8" s="34">
        <v>1</v>
      </c>
      <c r="AZ8" s="58">
        <f t="shared" ref="AZ8:AZ64" si="2">SUM(L8:U8)</f>
        <v>10</v>
      </c>
      <c r="BA8" s="58">
        <f t="shared" ref="BA8:BA64" si="3">SUM(V8:AE8)</f>
        <v>9</v>
      </c>
      <c r="BB8" s="58">
        <f t="shared" ref="BB8:BB64" si="4">SUM(AF8:AO8)</f>
        <v>9</v>
      </c>
      <c r="BC8" s="58">
        <f t="shared" ref="BC8:BC64" si="5">SUM(AP8:AY8)</f>
        <v>10</v>
      </c>
    </row>
    <row r="9" spans="1:65" ht="12.75" customHeight="1" x14ac:dyDescent="0.3">
      <c r="A9" s="49">
        <v>2</v>
      </c>
      <c r="B9" s="50" t="s">
        <v>18</v>
      </c>
      <c r="C9" s="50" t="s">
        <v>19</v>
      </c>
      <c r="D9" s="51" t="s">
        <v>20</v>
      </c>
      <c r="E9" s="52"/>
      <c r="F9" s="53"/>
      <c r="G9" s="53"/>
      <c r="H9" s="54">
        <f t="shared" si="0"/>
        <v>0.94736842105263153</v>
      </c>
      <c r="I9" s="8"/>
      <c r="J9" s="55">
        <f t="shared" si="1"/>
        <v>36</v>
      </c>
      <c r="K9" s="56"/>
      <c r="L9" s="57">
        <v>0</v>
      </c>
      <c r="M9" s="32">
        <v>1</v>
      </c>
      <c r="N9" s="31">
        <v>1</v>
      </c>
      <c r="O9" s="32">
        <v>1</v>
      </c>
      <c r="P9" s="31">
        <v>1</v>
      </c>
      <c r="Q9" s="32">
        <v>1</v>
      </c>
      <c r="R9" s="31">
        <v>1</v>
      </c>
      <c r="S9" s="32">
        <v>1</v>
      </c>
      <c r="T9" s="31">
        <v>1</v>
      </c>
      <c r="U9" s="32">
        <v>1</v>
      </c>
      <c r="V9" s="33">
        <v>1</v>
      </c>
      <c r="W9" s="34">
        <v>1</v>
      </c>
      <c r="X9" s="33">
        <v>1</v>
      </c>
      <c r="Y9" s="34">
        <v>1</v>
      </c>
      <c r="Z9" s="33">
        <v>0</v>
      </c>
      <c r="AA9" s="34">
        <v>1</v>
      </c>
      <c r="AB9" s="33">
        <v>1</v>
      </c>
      <c r="AC9" s="34">
        <v>1</v>
      </c>
      <c r="AD9" s="33">
        <v>1</v>
      </c>
      <c r="AE9" s="34">
        <v>1</v>
      </c>
      <c r="AF9" s="31">
        <v>1</v>
      </c>
      <c r="AG9" s="32">
        <v>1</v>
      </c>
      <c r="AH9" s="31">
        <v>1</v>
      </c>
      <c r="AI9" s="32">
        <v>1</v>
      </c>
      <c r="AJ9" s="31">
        <v>1</v>
      </c>
      <c r="AK9" s="32">
        <v>1</v>
      </c>
      <c r="AL9" s="31">
        <v>1</v>
      </c>
      <c r="AM9" s="32">
        <v>0</v>
      </c>
      <c r="AN9" s="31">
        <v>1</v>
      </c>
      <c r="AO9" s="32">
        <v>1</v>
      </c>
      <c r="AP9" s="33">
        <v>1</v>
      </c>
      <c r="AQ9" s="34">
        <v>1</v>
      </c>
      <c r="AR9" s="33">
        <v>1</v>
      </c>
      <c r="AS9" s="34">
        <v>0</v>
      </c>
      <c r="AT9" s="33">
        <v>1</v>
      </c>
      <c r="AU9" s="34">
        <v>1</v>
      </c>
      <c r="AV9" s="33">
        <v>1</v>
      </c>
      <c r="AW9" s="34">
        <v>1</v>
      </c>
      <c r="AX9" s="33">
        <v>1</v>
      </c>
      <c r="AY9" s="34">
        <v>1</v>
      </c>
      <c r="AZ9" s="58">
        <f t="shared" si="2"/>
        <v>9</v>
      </c>
      <c r="BA9" s="58">
        <f t="shared" si="3"/>
        <v>9</v>
      </c>
      <c r="BB9" s="58">
        <f t="shared" si="4"/>
        <v>9</v>
      </c>
      <c r="BC9" s="58">
        <f t="shared" si="5"/>
        <v>9</v>
      </c>
    </row>
    <row r="10" spans="1:65" ht="12.75" customHeight="1" x14ac:dyDescent="0.3">
      <c r="A10" s="49">
        <v>3</v>
      </c>
      <c r="B10" s="50" t="s">
        <v>23</v>
      </c>
      <c r="C10" s="50" t="s">
        <v>88</v>
      </c>
      <c r="D10" s="51"/>
      <c r="E10" s="52"/>
      <c r="F10" s="53"/>
      <c r="G10" s="53"/>
      <c r="H10" s="54">
        <f t="shared" si="0"/>
        <v>0.89473684210526316</v>
      </c>
      <c r="I10" s="8"/>
      <c r="J10" s="55">
        <f t="shared" si="1"/>
        <v>34</v>
      </c>
      <c r="K10" s="56"/>
      <c r="L10" s="57">
        <v>0</v>
      </c>
      <c r="M10" s="32">
        <v>1</v>
      </c>
      <c r="N10" s="31">
        <v>1</v>
      </c>
      <c r="O10" s="32">
        <v>1</v>
      </c>
      <c r="P10" s="31">
        <v>1</v>
      </c>
      <c r="Q10" s="32">
        <v>1</v>
      </c>
      <c r="R10" s="31">
        <v>1</v>
      </c>
      <c r="S10" s="32">
        <v>0</v>
      </c>
      <c r="T10" s="31">
        <v>1</v>
      </c>
      <c r="U10" s="32">
        <v>1</v>
      </c>
      <c r="V10" s="33">
        <v>1</v>
      </c>
      <c r="W10" s="34">
        <v>1</v>
      </c>
      <c r="X10" s="33">
        <v>1</v>
      </c>
      <c r="Y10" s="34">
        <v>1</v>
      </c>
      <c r="Z10" s="33">
        <v>1</v>
      </c>
      <c r="AA10" s="34">
        <v>0</v>
      </c>
      <c r="AB10" s="33">
        <v>1</v>
      </c>
      <c r="AC10" s="34">
        <v>1</v>
      </c>
      <c r="AD10" s="33">
        <v>1</v>
      </c>
      <c r="AE10" s="34">
        <v>1</v>
      </c>
      <c r="AF10" s="31">
        <v>1</v>
      </c>
      <c r="AG10" s="32">
        <v>1</v>
      </c>
      <c r="AH10" s="31">
        <v>1</v>
      </c>
      <c r="AI10" s="32">
        <v>0</v>
      </c>
      <c r="AJ10" s="31">
        <v>1</v>
      </c>
      <c r="AK10" s="32">
        <v>1</v>
      </c>
      <c r="AL10" s="31">
        <v>1</v>
      </c>
      <c r="AM10" s="32">
        <v>0</v>
      </c>
      <c r="AN10" s="31">
        <v>1</v>
      </c>
      <c r="AO10" s="32">
        <v>1</v>
      </c>
      <c r="AP10" s="33">
        <v>1</v>
      </c>
      <c r="AQ10" s="34">
        <v>0</v>
      </c>
      <c r="AR10" s="33">
        <v>1</v>
      </c>
      <c r="AS10" s="34">
        <v>1</v>
      </c>
      <c r="AT10" s="33">
        <v>1</v>
      </c>
      <c r="AU10" s="34">
        <v>1</v>
      </c>
      <c r="AV10" s="33">
        <v>1</v>
      </c>
      <c r="AW10" s="34">
        <v>1</v>
      </c>
      <c r="AX10" s="33">
        <v>1</v>
      </c>
      <c r="AY10" s="34">
        <v>1</v>
      </c>
      <c r="AZ10" s="58">
        <f t="shared" si="2"/>
        <v>8</v>
      </c>
      <c r="BA10" s="58">
        <f t="shared" si="3"/>
        <v>9</v>
      </c>
      <c r="BB10" s="58">
        <f t="shared" si="4"/>
        <v>8</v>
      </c>
      <c r="BC10" s="58">
        <f t="shared" si="5"/>
        <v>9</v>
      </c>
    </row>
    <row r="11" spans="1:65" ht="12.75" customHeight="1" x14ac:dyDescent="0.3">
      <c r="A11" s="49">
        <v>4</v>
      </c>
      <c r="B11" s="50" t="s">
        <v>89</v>
      </c>
      <c r="C11" s="50" t="s">
        <v>31</v>
      </c>
      <c r="D11" s="51"/>
      <c r="E11" s="52"/>
      <c r="F11" s="53"/>
      <c r="G11" s="53"/>
      <c r="H11" s="54">
        <f t="shared" si="0"/>
        <v>0.86842105263157898</v>
      </c>
      <c r="I11" s="8"/>
      <c r="J11" s="55">
        <f t="shared" si="1"/>
        <v>33</v>
      </c>
      <c r="K11" s="56"/>
      <c r="L11" s="57">
        <v>1</v>
      </c>
      <c r="M11" s="32">
        <v>1</v>
      </c>
      <c r="N11" s="31">
        <v>1</v>
      </c>
      <c r="O11" s="32">
        <v>1</v>
      </c>
      <c r="P11" s="31">
        <v>1</v>
      </c>
      <c r="Q11" s="32">
        <v>0</v>
      </c>
      <c r="R11" s="31">
        <v>1</v>
      </c>
      <c r="S11" s="32">
        <v>0</v>
      </c>
      <c r="T11" s="31">
        <v>1</v>
      </c>
      <c r="U11" s="32">
        <v>1</v>
      </c>
      <c r="V11" s="33">
        <v>1</v>
      </c>
      <c r="W11" s="34">
        <v>1</v>
      </c>
      <c r="X11" s="33">
        <v>0</v>
      </c>
      <c r="Y11" s="34">
        <v>1</v>
      </c>
      <c r="Z11" s="33">
        <v>1</v>
      </c>
      <c r="AA11" s="34">
        <v>1</v>
      </c>
      <c r="AB11" s="33">
        <v>1</v>
      </c>
      <c r="AC11" s="34">
        <v>1</v>
      </c>
      <c r="AD11" s="33">
        <v>1</v>
      </c>
      <c r="AE11" s="34">
        <v>1</v>
      </c>
      <c r="AF11" s="31">
        <v>0</v>
      </c>
      <c r="AG11" s="32">
        <v>1</v>
      </c>
      <c r="AH11" s="31">
        <v>1</v>
      </c>
      <c r="AI11" s="32">
        <v>1</v>
      </c>
      <c r="AJ11" s="31">
        <v>1</v>
      </c>
      <c r="AK11" s="32">
        <v>0</v>
      </c>
      <c r="AL11" s="31">
        <v>1</v>
      </c>
      <c r="AM11" s="32">
        <v>1</v>
      </c>
      <c r="AN11" s="31">
        <v>1</v>
      </c>
      <c r="AO11" s="32">
        <v>1</v>
      </c>
      <c r="AP11" s="33">
        <v>1</v>
      </c>
      <c r="AQ11" s="34">
        <v>1</v>
      </c>
      <c r="AR11" s="33">
        <v>1</v>
      </c>
      <c r="AS11" s="34">
        <v>1</v>
      </c>
      <c r="AT11" s="33">
        <v>0</v>
      </c>
      <c r="AU11" s="34">
        <v>0</v>
      </c>
      <c r="AV11" s="33">
        <v>1</v>
      </c>
      <c r="AW11" s="34">
        <v>1</v>
      </c>
      <c r="AX11" s="33">
        <v>1</v>
      </c>
      <c r="AY11" s="34">
        <v>1</v>
      </c>
      <c r="AZ11" s="58">
        <f t="shared" si="2"/>
        <v>8</v>
      </c>
      <c r="BA11" s="58">
        <f t="shared" si="3"/>
        <v>9</v>
      </c>
      <c r="BB11" s="58">
        <f t="shared" si="4"/>
        <v>8</v>
      </c>
      <c r="BC11" s="58">
        <f t="shared" si="5"/>
        <v>8</v>
      </c>
    </row>
    <row r="12" spans="1:65" ht="12.75" customHeight="1" x14ac:dyDescent="0.3">
      <c r="A12" s="49">
        <v>5</v>
      </c>
      <c r="B12" s="50" t="s">
        <v>34</v>
      </c>
      <c r="C12" s="50" t="s">
        <v>35</v>
      </c>
      <c r="D12" s="51" t="s">
        <v>20</v>
      </c>
      <c r="E12" s="56"/>
      <c r="F12" s="53"/>
      <c r="G12" s="53"/>
      <c r="H12" s="54">
        <f t="shared" si="0"/>
        <v>0.84210526315789469</v>
      </c>
      <c r="I12" s="8"/>
      <c r="J12" s="55">
        <f t="shared" si="1"/>
        <v>32</v>
      </c>
      <c r="K12" s="56"/>
      <c r="L12" s="57">
        <v>1</v>
      </c>
      <c r="M12" s="32">
        <v>1</v>
      </c>
      <c r="N12" s="31">
        <v>1</v>
      </c>
      <c r="O12" s="32">
        <v>1</v>
      </c>
      <c r="P12" s="31">
        <v>1</v>
      </c>
      <c r="Q12" s="32">
        <v>1</v>
      </c>
      <c r="R12" s="31">
        <v>1</v>
      </c>
      <c r="S12" s="32">
        <v>1</v>
      </c>
      <c r="T12" s="31">
        <v>1</v>
      </c>
      <c r="U12" s="32">
        <v>1</v>
      </c>
      <c r="V12" s="33">
        <v>1</v>
      </c>
      <c r="W12" s="34">
        <v>0</v>
      </c>
      <c r="X12" s="33">
        <v>0</v>
      </c>
      <c r="Y12" s="34">
        <v>0</v>
      </c>
      <c r="Z12" s="33">
        <v>0</v>
      </c>
      <c r="AA12" s="34">
        <v>1</v>
      </c>
      <c r="AB12" s="33">
        <v>1</v>
      </c>
      <c r="AC12" s="34">
        <v>0</v>
      </c>
      <c r="AD12" s="33">
        <v>1</v>
      </c>
      <c r="AE12" s="34">
        <v>1</v>
      </c>
      <c r="AF12" s="31">
        <v>1</v>
      </c>
      <c r="AG12" s="32">
        <v>0</v>
      </c>
      <c r="AH12" s="31">
        <v>1</v>
      </c>
      <c r="AI12" s="32">
        <v>1</v>
      </c>
      <c r="AJ12" s="31">
        <v>1</v>
      </c>
      <c r="AK12" s="32">
        <v>1</v>
      </c>
      <c r="AL12" s="31">
        <v>1</v>
      </c>
      <c r="AM12" s="32">
        <v>1</v>
      </c>
      <c r="AN12" s="31">
        <v>1</v>
      </c>
      <c r="AO12" s="32">
        <v>1</v>
      </c>
      <c r="AP12" s="33">
        <v>0</v>
      </c>
      <c r="AQ12" s="34">
        <v>0</v>
      </c>
      <c r="AR12" s="33">
        <v>1</v>
      </c>
      <c r="AS12" s="34">
        <v>1</v>
      </c>
      <c r="AT12" s="33">
        <v>1</v>
      </c>
      <c r="AU12" s="34">
        <v>1</v>
      </c>
      <c r="AV12" s="33">
        <v>1</v>
      </c>
      <c r="AW12" s="34">
        <v>1</v>
      </c>
      <c r="AX12" s="33">
        <v>1</v>
      </c>
      <c r="AY12" s="34">
        <v>1</v>
      </c>
      <c r="AZ12" s="58">
        <f t="shared" si="2"/>
        <v>10</v>
      </c>
      <c r="BA12" s="58">
        <f t="shared" si="3"/>
        <v>5</v>
      </c>
      <c r="BB12" s="58">
        <f t="shared" si="4"/>
        <v>9</v>
      </c>
      <c r="BC12" s="58">
        <f t="shared" si="5"/>
        <v>8</v>
      </c>
      <c r="BD12" s="76"/>
      <c r="BE12" s="76"/>
      <c r="BF12" s="76"/>
      <c r="BG12" s="76"/>
      <c r="BH12" s="76"/>
      <c r="BI12" s="76"/>
      <c r="BJ12" s="76"/>
      <c r="BK12" s="76"/>
      <c r="BL12" s="76"/>
      <c r="BM12" s="76"/>
    </row>
    <row r="13" spans="1:65" ht="12.75" customHeight="1" x14ac:dyDescent="0.3">
      <c r="A13" s="49"/>
      <c r="B13" s="50" t="s">
        <v>32</v>
      </c>
      <c r="C13" s="50" t="s">
        <v>33</v>
      </c>
      <c r="D13" s="51"/>
      <c r="E13" s="52"/>
      <c r="F13" s="53"/>
      <c r="G13" s="53"/>
      <c r="H13" s="54">
        <f t="shared" si="0"/>
        <v>0.84210526315789469</v>
      </c>
      <c r="I13" s="8"/>
      <c r="J13" s="55">
        <f t="shared" si="1"/>
        <v>32</v>
      </c>
      <c r="K13" s="56"/>
      <c r="L13" s="57">
        <v>0</v>
      </c>
      <c r="M13" s="32">
        <v>1</v>
      </c>
      <c r="N13" s="31">
        <v>0</v>
      </c>
      <c r="O13" s="32">
        <v>1</v>
      </c>
      <c r="P13" s="31">
        <v>1</v>
      </c>
      <c r="Q13" s="32">
        <v>0</v>
      </c>
      <c r="R13" s="31">
        <v>1</v>
      </c>
      <c r="S13" s="32">
        <v>0</v>
      </c>
      <c r="T13" s="31">
        <v>1</v>
      </c>
      <c r="U13" s="32">
        <v>1</v>
      </c>
      <c r="V13" s="33">
        <v>1</v>
      </c>
      <c r="W13" s="34">
        <v>1</v>
      </c>
      <c r="X13" s="33">
        <v>1</v>
      </c>
      <c r="Y13" s="34">
        <v>0</v>
      </c>
      <c r="Z13" s="33">
        <v>1</v>
      </c>
      <c r="AA13" s="34">
        <v>1</v>
      </c>
      <c r="AB13" s="33">
        <v>1</v>
      </c>
      <c r="AC13" s="34">
        <v>0</v>
      </c>
      <c r="AD13" s="33">
        <v>1</v>
      </c>
      <c r="AE13" s="34">
        <v>1</v>
      </c>
      <c r="AF13" s="31">
        <v>0</v>
      </c>
      <c r="AG13" s="32">
        <v>1</v>
      </c>
      <c r="AH13" s="31">
        <v>1</v>
      </c>
      <c r="AI13" s="32">
        <v>1</v>
      </c>
      <c r="AJ13" s="31">
        <v>1</v>
      </c>
      <c r="AK13" s="32">
        <v>1</v>
      </c>
      <c r="AL13" s="31">
        <v>1</v>
      </c>
      <c r="AM13" s="32">
        <v>1</v>
      </c>
      <c r="AN13" s="31">
        <v>1</v>
      </c>
      <c r="AO13" s="32">
        <v>1</v>
      </c>
      <c r="AP13" s="33">
        <v>1</v>
      </c>
      <c r="AQ13" s="34">
        <v>1</v>
      </c>
      <c r="AR13" s="33">
        <v>1</v>
      </c>
      <c r="AS13" s="34">
        <v>1</v>
      </c>
      <c r="AT13" s="33">
        <v>1</v>
      </c>
      <c r="AU13" s="34">
        <v>1</v>
      </c>
      <c r="AV13" s="33">
        <v>1</v>
      </c>
      <c r="AW13" s="34">
        <v>1</v>
      </c>
      <c r="AX13" s="33">
        <v>0</v>
      </c>
      <c r="AY13" s="34">
        <v>1</v>
      </c>
      <c r="AZ13" s="58">
        <f t="shared" si="2"/>
        <v>6</v>
      </c>
      <c r="BA13" s="58">
        <f t="shared" si="3"/>
        <v>8</v>
      </c>
      <c r="BB13" s="58">
        <f t="shared" si="4"/>
        <v>9</v>
      </c>
      <c r="BC13" s="58">
        <f t="shared" si="5"/>
        <v>9</v>
      </c>
      <c r="BD13" s="76"/>
      <c r="BE13" s="76"/>
      <c r="BF13" s="76"/>
      <c r="BG13" s="76"/>
      <c r="BH13" s="76"/>
      <c r="BI13" s="76"/>
      <c r="BJ13" s="76"/>
      <c r="BK13" s="76"/>
      <c r="BL13" s="76"/>
      <c r="BM13" s="76"/>
    </row>
    <row r="14" spans="1:65" ht="12.75" customHeight="1" x14ac:dyDescent="0.3">
      <c r="A14" s="49">
        <v>7</v>
      </c>
      <c r="B14" s="50" t="s">
        <v>26</v>
      </c>
      <c r="C14" s="50" t="s">
        <v>27</v>
      </c>
      <c r="D14" s="51"/>
      <c r="E14" s="52"/>
      <c r="F14" s="53"/>
      <c r="G14" s="53"/>
      <c r="H14" s="54">
        <f t="shared" si="0"/>
        <v>0.81578947368421051</v>
      </c>
      <c r="I14" s="8"/>
      <c r="J14" s="55">
        <f t="shared" si="1"/>
        <v>31</v>
      </c>
      <c r="K14" s="56"/>
      <c r="L14" s="57">
        <v>1</v>
      </c>
      <c r="M14" s="32">
        <v>1</v>
      </c>
      <c r="N14" s="31">
        <v>1</v>
      </c>
      <c r="O14" s="32">
        <v>1</v>
      </c>
      <c r="P14" s="31">
        <v>1</v>
      </c>
      <c r="Q14" s="32">
        <v>1</v>
      </c>
      <c r="R14" s="31">
        <v>0</v>
      </c>
      <c r="S14" s="32">
        <v>0</v>
      </c>
      <c r="T14" s="31">
        <v>1</v>
      </c>
      <c r="U14" s="32">
        <v>1</v>
      </c>
      <c r="V14" s="33">
        <v>1</v>
      </c>
      <c r="W14" s="34">
        <v>1</v>
      </c>
      <c r="X14" s="33">
        <v>1</v>
      </c>
      <c r="Y14" s="34">
        <v>0</v>
      </c>
      <c r="Z14" s="33">
        <v>1</v>
      </c>
      <c r="AA14" s="34">
        <v>1</v>
      </c>
      <c r="AB14" s="33">
        <v>1</v>
      </c>
      <c r="AC14" s="34">
        <v>1</v>
      </c>
      <c r="AD14" s="33">
        <v>0</v>
      </c>
      <c r="AE14" s="34">
        <v>1</v>
      </c>
      <c r="AF14" s="31">
        <v>1</v>
      </c>
      <c r="AG14" s="32">
        <v>1</v>
      </c>
      <c r="AH14" s="31">
        <v>1</v>
      </c>
      <c r="AI14" s="32">
        <v>1</v>
      </c>
      <c r="AJ14" s="31">
        <v>0</v>
      </c>
      <c r="AK14" s="32">
        <v>1</v>
      </c>
      <c r="AL14" s="31">
        <v>1</v>
      </c>
      <c r="AM14" s="32">
        <v>0</v>
      </c>
      <c r="AN14" s="31">
        <v>1</v>
      </c>
      <c r="AO14" s="32">
        <v>1</v>
      </c>
      <c r="AP14" s="33">
        <v>0</v>
      </c>
      <c r="AQ14" s="34">
        <v>1</v>
      </c>
      <c r="AR14" s="33">
        <v>0</v>
      </c>
      <c r="AS14" s="34">
        <v>1</v>
      </c>
      <c r="AT14" s="33">
        <v>0</v>
      </c>
      <c r="AU14" s="34">
        <v>1</v>
      </c>
      <c r="AV14" s="33">
        <v>1</v>
      </c>
      <c r="AW14" s="34">
        <v>1</v>
      </c>
      <c r="AX14" s="33">
        <v>1</v>
      </c>
      <c r="AY14" s="34">
        <v>1</v>
      </c>
      <c r="AZ14" s="58">
        <f t="shared" si="2"/>
        <v>8</v>
      </c>
      <c r="BA14" s="58">
        <f t="shared" si="3"/>
        <v>8</v>
      </c>
      <c r="BB14" s="58">
        <f t="shared" si="4"/>
        <v>8</v>
      </c>
      <c r="BC14" s="58">
        <f t="shared" si="5"/>
        <v>7</v>
      </c>
      <c r="BD14" s="76"/>
      <c r="BE14" s="76"/>
      <c r="BF14" s="76"/>
      <c r="BG14" s="76"/>
      <c r="BH14" s="76"/>
      <c r="BI14" s="76"/>
      <c r="BJ14" s="76"/>
      <c r="BK14" s="76"/>
      <c r="BL14" s="76"/>
      <c r="BM14" s="76"/>
    </row>
    <row r="15" spans="1:65" ht="12.75" customHeight="1" x14ac:dyDescent="0.3">
      <c r="A15" s="49"/>
      <c r="B15" s="50" t="s">
        <v>21</v>
      </c>
      <c r="C15" s="50" t="s">
        <v>22</v>
      </c>
      <c r="D15" s="51" t="s">
        <v>20</v>
      </c>
      <c r="E15" s="52"/>
      <c r="F15" s="53"/>
      <c r="G15" s="53"/>
      <c r="H15" s="54">
        <f t="shared" si="0"/>
        <v>0.81578947368421051</v>
      </c>
      <c r="I15" s="8"/>
      <c r="J15" s="55">
        <f t="shared" si="1"/>
        <v>31</v>
      </c>
      <c r="K15" s="56"/>
      <c r="L15" s="57">
        <v>1</v>
      </c>
      <c r="M15" s="32">
        <v>1</v>
      </c>
      <c r="N15" s="31">
        <v>1</v>
      </c>
      <c r="O15" s="32">
        <v>1</v>
      </c>
      <c r="P15" s="31">
        <v>0</v>
      </c>
      <c r="Q15" s="32">
        <v>1</v>
      </c>
      <c r="R15" s="31">
        <v>1</v>
      </c>
      <c r="S15" s="32">
        <v>1</v>
      </c>
      <c r="T15" s="31">
        <v>0</v>
      </c>
      <c r="U15" s="32">
        <v>1</v>
      </c>
      <c r="V15" s="33">
        <v>1</v>
      </c>
      <c r="W15" s="34">
        <v>0</v>
      </c>
      <c r="X15" s="33">
        <v>1</v>
      </c>
      <c r="Y15" s="34">
        <v>1</v>
      </c>
      <c r="Z15" s="33">
        <v>0</v>
      </c>
      <c r="AA15" s="34">
        <v>1</v>
      </c>
      <c r="AB15" s="33">
        <v>1</v>
      </c>
      <c r="AC15" s="34">
        <v>1</v>
      </c>
      <c r="AD15" s="33">
        <v>0</v>
      </c>
      <c r="AE15" s="34">
        <v>1</v>
      </c>
      <c r="AF15" s="31">
        <v>0</v>
      </c>
      <c r="AG15" s="32">
        <v>1</v>
      </c>
      <c r="AH15" s="31">
        <v>1</v>
      </c>
      <c r="AI15" s="32">
        <v>1</v>
      </c>
      <c r="AJ15" s="31">
        <v>1</v>
      </c>
      <c r="AK15" s="32">
        <v>0</v>
      </c>
      <c r="AL15" s="31">
        <v>0</v>
      </c>
      <c r="AM15" s="32">
        <v>1</v>
      </c>
      <c r="AN15" s="31">
        <v>1</v>
      </c>
      <c r="AO15" s="32">
        <v>1</v>
      </c>
      <c r="AP15" s="33">
        <v>1</v>
      </c>
      <c r="AQ15" s="34">
        <v>1</v>
      </c>
      <c r="AR15" s="33">
        <v>0</v>
      </c>
      <c r="AS15" s="34">
        <v>1</v>
      </c>
      <c r="AT15" s="33">
        <v>1</v>
      </c>
      <c r="AU15" s="34">
        <v>1</v>
      </c>
      <c r="AV15" s="33">
        <v>1</v>
      </c>
      <c r="AW15" s="34">
        <v>1</v>
      </c>
      <c r="AX15" s="33">
        <v>1</v>
      </c>
      <c r="AY15" s="34">
        <v>1</v>
      </c>
      <c r="AZ15" s="58">
        <f t="shared" si="2"/>
        <v>8</v>
      </c>
      <c r="BA15" s="58">
        <f t="shared" si="3"/>
        <v>7</v>
      </c>
      <c r="BB15" s="58">
        <f t="shared" si="4"/>
        <v>7</v>
      </c>
      <c r="BC15" s="58">
        <f t="shared" si="5"/>
        <v>9</v>
      </c>
    </row>
    <row r="16" spans="1:65" ht="12.75" customHeight="1" x14ac:dyDescent="0.3">
      <c r="A16" s="49">
        <v>9</v>
      </c>
      <c r="B16" s="50" t="s">
        <v>16</v>
      </c>
      <c r="C16" s="50" t="s">
        <v>17</v>
      </c>
      <c r="D16" s="55"/>
      <c r="E16" s="56"/>
      <c r="F16" s="67"/>
      <c r="G16" s="53"/>
      <c r="H16" s="54">
        <f t="shared" si="0"/>
        <v>0.78947368421052633</v>
      </c>
      <c r="I16" s="8"/>
      <c r="J16" s="55">
        <f t="shared" si="1"/>
        <v>30</v>
      </c>
      <c r="K16" s="56"/>
      <c r="L16" s="31">
        <v>1</v>
      </c>
      <c r="M16" s="32">
        <v>1</v>
      </c>
      <c r="N16" s="31">
        <v>0</v>
      </c>
      <c r="O16" s="32">
        <v>1</v>
      </c>
      <c r="P16" s="31">
        <v>1</v>
      </c>
      <c r="Q16" s="32">
        <v>1</v>
      </c>
      <c r="R16" s="31">
        <v>0</v>
      </c>
      <c r="S16" s="32">
        <v>1</v>
      </c>
      <c r="T16" s="31">
        <v>1</v>
      </c>
      <c r="U16" s="32">
        <v>1</v>
      </c>
      <c r="V16" s="33">
        <v>1</v>
      </c>
      <c r="W16" s="34">
        <v>0</v>
      </c>
      <c r="X16" s="33">
        <v>1</v>
      </c>
      <c r="Y16" s="34">
        <v>0</v>
      </c>
      <c r="Z16" s="33">
        <v>1</v>
      </c>
      <c r="AA16" s="34">
        <v>0</v>
      </c>
      <c r="AB16" s="33">
        <v>1</v>
      </c>
      <c r="AC16" s="34">
        <v>1</v>
      </c>
      <c r="AD16" s="33">
        <v>0</v>
      </c>
      <c r="AE16" s="34">
        <v>1</v>
      </c>
      <c r="AF16" s="31">
        <v>1</v>
      </c>
      <c r="AG16" s="32">
        <v>1</v>
      </c>
      <c r="AH16" s="31">
        <v>1</v>
      </c>
      <c r="AI16" s="32">
        <v>1</v>
      </c>
      <c r="AJ16" s="31">
        <v>1</v>
      </c>
      <c r="AK16" s="32">
        <v>0</v>
      </c>
      <c r="AL16" s="31">
        <v>1</v>
      </c>
      <c r="AM16" s="32">
        <v>0</v>
      </c>
      <c r="AN16" s="31">
        <v>1</v>
      </c>
      <c r="AO16" s="32">
        <v>1</v>
      </c>
      <c r="AP16" s="33">
        <v>1</v>
      </c>
      <c r="AQ16" s="34">
        <v>1</v>
      </c>
      <c r="AR16" s="33">
        <v>0</v>
      </c>
      <c r="AS16" s="34">
        <v>0</v>
      </c>
      <c r="AT16" s="33">
        <v>1</v>
      </c>
      <c r="AU16" s="34">
        <v>1</v>
      </c>
      <c r="AV16" s="33">
        <v>1</v>
      </c>
      <c r="AW16" s="34">
        <v>1</v>
      </c>
      <c r="AX16" s="33">
        <v>1</v>
      </c>
      <c r="AY16" s="34">
        <v>1</v>
      </c>
      <c r="AZ16" s="58">
        <f t="shared" si="2"/>
        <v>8</v>
      </c>
      <c r="BA16" s="58">
        <f t="shared" si="3"/>
        <v>6</v>
      </c>
      <c r="BB16" s="58">
        <f t="shared" si="4"/>
        <v>8</v>
      </c>
      <c r="BC16" s="58">
        <f t="shared" si="5"/>
        <v>8</v>
      </c>
    </row>
    <row r="17" spans="1:65" ht="12.75" customHeight="1" x14ac:dyDescent="0.3">
      <c r="A17" s="49"/>
      <c r="B17" s="50" t="s">
        <v>28</v>
      </c>
      <c r="C17" s="50" t="s">
        <v>29</v>
      </c>
      <c r="D17" s="51"/>
      <c r="E17" s="52"/>
      <c r="F17" s="53"/>
      <c r="G17" s="53"/>
      <c r="H17" s="54">
        <f t="shared" si="0"/>
        <v>0.78947368421052633</v>
      </c>
      <c r="I17" s="8"/>
      <c r="J17" s="55">
        <f t="shared" si="1"/>
        <v>30</v>
      </c>
      <c r="K17" s="56"/>
      <c r="L17" s="57">
        <v>1</v>
      </c>
      <c r="M17" s="32">
        <v>0</v>
      </c>
      <c r="N17" s="31">
        <v>1</v>
      </c>
      <c r="O17" s="32">
        <v>1</v>
      </c>
      <c r="P17" s="31">
        <v>1</v>
      </c>
      <c r="Q17" s="32">
        <v>1</v>
      </c>
      <c r="R17" s="31">
        <v>1</v>
      </c>
      <c r="S17" s="32">
        <v>1</v>
      </c>
      <c r="T17" s="31">
        <v>1</v>
      </c>
      <c r="U17" s="32">
        <v>1</v>
      </c>
      <c r="V17" s="33">
        <v>1</v>
      </c>
      <c r="W17" s="34">
        <v>0</v>
      </c>
      <c r="X17" s="33">
        <v>1</v>
      </c>
      <c r="Y17" s="34">
        <v>1</v>
      </c>
      <c r="Z17" s="33">
        <v>0</v>
      </c>
      <c r="AA17" s="34">
        <v>0</v>
      </c>
      <c r="AB17" s="33">
        <v>1</v>
      </c>
      <c r="AC17" s="34">
        <v>0</v>
      </c>
      <c r="AD17" s="33">
        <v>1</v>
      </c>
      <c r="AE17" s="34">
        <v>1</v>
      </c>
      <c r="AF17" s="31">
        <v>1</v>
      </c>
      <c r="AG17" s="32">
        <v>0</v>
      </c>
      <c r="AH17" s="31">
        <v>1</v>
      </c>
      <c r="AI17" s="32">
        <v>0</v>
      </c>
      <c r="AJ17" s="31">
        <v>1</v>
      </c>
      <c r="AK17" s="32">
        <v>1</v>
      </c>
      <c r="AL17" s="31">
        <v>0</v>
      </c>
      <c r="AM17" s="32">
        <v>0</v>
      </c>
      <c r="AN17" s="31">
        <v>1</v>
      </c>
      <c r="AO17" s="32">
        <v>1</v>
      </c>
      <c r="AP17" s="33">
        <v>1</v>
      </c>
      <c r="AQ17" s="34">
        <v>1</v>
      </c>
      <c r="AR17" s="33">
        <v>1</v>
      </c>
      <c r="AS17" s="34">
        <v>0</v>
      </c>
      <c r="AT17" s="33">
        <v>1</v>
      </c>
      <c r="AU17" s="34">
        <v>1</v>
      </c>
      <c r="AV17" s="33">
        <v>1</v>
      </c>
      <c r="AW17" s="34">
        <v>1</v>
      </c>
      <c r="AX17" s="33">
        <v>1</v>
      </c>
      <c r="AY17" s="34">
        <v>1</v>
      </c>
      <c r="AZ17" s="58">
        <f t="shared" si="2"/>
        <v>9</v>
      </c>
      <c r="BA17" s="58">
        <f t="shared" si="3"/>
        <v>6</v>
      </c>
      <c r="BB17" s="58">
        <f t="shared" si="4"/>
        <v>6</v>
      </c>
      <c r="BC17" s="58">
        <f t="shared" si="5"/>
        <v>9</v>
      </c>
    </row>
    <row r="18" spans="1:65" ht="12.75" customHeight="1" x14ac:dyDescent="0.3">
      <c r="A18" s="49">
        <v>11</v>
      </c>
      <c r="B18" s="50" t="s">
        <v>37</v>
      </c>
      <c r="C18" s="50" t="s">
        <v>36</v>
      </c>
      <c r="D18" s="53" t="s">
        <v>38</v>
      </c>
      <c r="E18" s="52"/>
      <c r="F18" s="53"/>
      <c r="G18" s="53"/>
      <c r="H18" s="54">
        <f t="shared" si="0"/>
        <v>0.55263157894736847</v>
      </c>
      <c r="I18" s="8"/>
      <c r="J18" s="55">
        <f t="shared" si="1"/>
        <v>21</v>
      </c>
      <c r="K18" s="56"/>
      <c r="L18" s="57">
        <v>0</v>
      </c>
      <c r="M18" s="32">
        <v>0</v>
      </c>
      <c r="N18" s="31">
        <v>0</v>
      </c>
      <c r="O18" s="32">
        <v>1</v>
      </c>
      <c r="P18" s="31">
        <v>1</v>
      </c>
      <c r="Q18" s="32">
        <v>1</v>
      </c>
      <c r="R18" s="31">
        <v>0</v>
      </c>
      <c r="S18" s="32">
        <v>0</v>
      </c>
      <c r="T18" s="31">
        <v>1</v>
      </c>
      <c r="U18" s="32">
        <v>0</v>
      </c>
      <c r="V18" s="33">
        <v>1</v>
      </c>
      <c r="W18" s="34">
        <v>1</v>
      </c>
      <c r="X18" s="33">
        <v>1</v>
      </c>
      <c r="Y18" s="34">
        <v>0</v>
      </c>
      <c r="Z18" s="33">
        <v>0</v>
      </c>
      <c r="AA18" s="34">
        <v>1</v>
      </c>
      <c r="AB18" s="33">
        <v>1</v>
      </c>
      <c r="AC18" s="34">
        <v>1</v>
      </c>
      <c r="AD18" s="33">
        <v>1</v>
      </c>
      <c r="AE18" s="34">
        <v>0</v>
      </c>
      <c r="AF18" s="31">
        <v>1</v>
      </c>
      <c r="AG18" s="32">
        <v>0</v>
      </c>
      <c r="AH18" s="31">
        <v>1</v>
      </c>
      <c r="AI18" s="32">
        <v>1</v>
      </c>
      <c r="AJ18" s="31">
        <v>0</v>
      </c>
      <c r="AK18" s="32">
        <v>1</v>
      </c>
      <c r="AL18" s="31">
        <v>0</v>
      </c>
      <c r="AM18" s="32">
        <v>0</v>
      </c>
      <c r="AN18" s="31">
        <v>1</v>
      </c>
      <c r="AO18" s="32">
        <v>0</v>
      </c>
      <c r="AP18" s="33">
        <v>1</v>
      </c>
      <c r="AQ18" s="34">
        <v>0</v>
      </c>
      <c r="AR18" s="33">
        <v>1</v>
      </c>
      <c r="AS18" s="34">
        <v>1</v>
      </c>
      <c r="AT18" s="33">
        <v>1</v>
      </c>
      <c r="AU18" s="34">
        <v>0</v>
      </c>
      <c r="AV18" s="33">
        <v>0</v>
      </c>
      <c r="AW18" s="34">
        <v>1</v>
      </c>
      <c r="AX18" s="33">
        <v>0</v>
      </c>
      <c r="AY18" s="34">
        <v>0</v>
      </c>
      <c r="AZ18" s="58">
        <f t="shared" si="2"/>
        <v>4</v>
      </c>
      <c r="BA18" s="58">
        <f t="shared" si="3"/>
        <v>7</v>
      </c>
      <c r="BB18" s="58">
        <f t="shared" si="4"/>
        <v>5</v>
      </c>
      <c r="BC18" s="58">
        <f t="shared" si="5"/>
        <v>5</v>
      </c>
    </row>
    <row r="19" spans="1:65" ht="12.75" customHeight="1" x14ac:dyDescent="0.3">
      <c r="A19" s="49">
        <v>11</v>
      </c>
      <c r="B19" s="50" t="s">
        <v>36</v>
      </c>
      <c r="C19" s="50" t="s">
        <v>39</v>
      </c>
      <c r="D19" s="51"/>
      <c r="E19" s="52"/>
      <c r="F19" s="53"/>
      <c r="G19" s="53"/>
      <c r="H19" s="54">
        <f t="shared" si="0"/>
        <v>0.5</v>
      </c>
      <c r="I19" s="8"/>
      <c r="J19" s="55">
        <f t="shared" si="1"/>
        <v>19</v>
      </c>
      <c r="K19" s="56"/>
      <c r="L19" s="57">
        <v>0</v>
      </c>
      <c r="M19" s="32">
        <v>0</v>
      </c>
      <c r="N19" s="31">
        <v>0</v>
      </c>
      <c r="O19" s="32">
        <v>0</v>
      </c>
      <c r="P19" s="31">
        <v>0</v>
      </c>
      <c r="Q19" s="32">
        <v>1</v>
      </c>
      <c r="R19" s="31">
        <v>1</v>
      </c>
      <c r="S19" s="32">
        <v>0</v>
      </c>
      <c r="T19" s="31">
        <v>1</v>
      </c>
      <c r="U19" s="32">
        <v>0</v>
      </c>
      <c r="V19" s="33">
        <v>1</v>
      </c>
      <c r="W19" s="34">
        <v>0</v>
      </c>
      <c r="X19" s="33">
        <v>1</v>
      </c>
      <c r="Y19" s="34">
        <v>1</v>
      </c>
      <c r="Z19" s="33">
        <v>1</v>
      </c>
      <c r="AA19" s="34">
        <v>1</v>
      </c>
      <c r="AB19" s="33">
        <v>0</v>
      </c>
      <c r="AC19" s="34">
        <v>0</v>
      </c>
      <c r="AD19" s="33">
        <v>0</v>
      </c>
      <c r="AE19" s="34">
        <v>0</v>
      </c>
      <c r="AF19" s="31">
        <v>0</v>
      </c>
      <c r="AG19" s="32">
        <v>1</v>
      </c>
      <c r="AH19" s="31">
        <v>1</v>
      </c>
      <c r="AI19" s="32">
        <v>1</v>
      </c>
      <c r="AJ19" s="31">
        <v>1</v>
      </c>
      <c r="AK19" s="32">
        <v>1</v>
      </c>
      <c r="AL19" s="31">
        <v>1</v>
      </c>
      <c r="AM19" s="32">
        <v>0</v>
      </c>
      <c r="AN19" s="31">
        <v>0</v>
      </c>
      <c r="AO19" s="32">
        <v>1</v>
      </c>
      <c r="AP19" s="33">
        <v>1</v>
      </c>
      <c r="AQ19" s="34">
        <v>0</v>
      </c>
      <c r="AR19" s="33">
        <v>1</v>
      </c>
      <c r="AS19" s="34">
        <v>0</v>
      </c>
      <c r="AT19" s="33">
        <v>0</v>
      </c>
      <c r="AU19" s="34">
        <v>1</v>
      </c>
      <c r="AV19" s="33">
        <v>0</v>
      </c>
      <c r="AW19" s="34">
        <v>0</v>
      </c>
      <c r="AX19" s="33">
        <v>0</v>
      </c>
      <c r="AY19" s="34">
        <v>1</v>
      </c>
      <c r="AZ19" s="58">
        <f t="shared" si="2"/>
        <v>3</v>
      </c>
      <c r="BA19" s="58">
        <f t="shared" si="3"/>
        <v>5</v>
      </c>
      <c r="BB19" s="58">
        <f t="shared" si="4"/>
        <v>7</v>
      </c>
      <c r="BC19" s="58">
        <f t="shared" si="5"/>
        <v>4</v>
      </c>
      <c r="BD19" s="76"/>
      <c r="BE19" s="76"/>
      <c r="BF19" s="76"/>
      <c r="BG19" s="76"/>
      <c r="BH19" s="76"/>
      <c r="BI19" s="76"/>
      <c r="BJ19" s="76"/>
      <c r="BK19" s="76"/>
      <c r="BL19" s="76"/>
      <c r="BM19" s="76"/>
    </row>
    <row r="20" spans="1:65" ht="12.75" customHeight="1" x14ac:dyDescent="0.3">
      <c r="A20" s="49">
        <v>13</v>
      </c>
      <c r="B20" s="50"/>
      <c r="C20" s="50"/>
      <c r="D20" s="51"/>
      <c r="E20" s="56"/>
      <c r="F20" s="53"/>
      <c r="G20" s="53"/>
      <c r="H20" s="54">
        <f t="shared" si="0"/>
        <v>0</v>
      </c>
      <c r="I20" s="8"/>
      <c r="J20" s="55">
        <f t="shared" si="1"/>
        <v>0</v>
      </c>
      <c r="K20" s="56"/>
      <c r="L20" s="57"/>
      <c r="M20" s="32"/>
      <c r="N20" s="31"/>
      <c r="O20" s="32"/>
      <c r="P20" s="31"/>
      <c r="Q20" s="32"/>
      <c r="R20" s="31"/>
      <c r="S20" s="32"/>
      <c r="T20" s="31"/>
      <c r="U20" s="32"/>
      <c r="V20" s="33"/>
      <c r="W20" s="34"/>
      <c r="X20" s="33"/>
      <c r="Y20" s="34"/>
      <c r="Z20" s="33"/>
      <c r="AA20" s="34"/>
      <c r="AB20" s="33"/>
      <c r="AC20" s="34"/>
      <c r="AD20" s="33"/>
      <c r="AE20" s="34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3"/>
      <c r="AQ20" s="34"/>
      <c r="AR20" s="33"/>
      <c r="AS20" s="34"/>
      <c r="AT20" s="33"/>
      <c r="AU20" s="34"/>
      <c r="AV20" s="33"/>
      <c r="AW20" s="34"/>
      <c r="AX20" s="33"/>
      <c r="AY20" s="34"/>
      <c r="AZ20" s="58">
        <f t="shared" si="2"/>
        <v>0</v>
      </c>
      <c r="BA20" s="58">
        <f t="shared" si="3"/>
        <v>0</v>
      </c>
      <c r="BB20" s="58">
        <f t="shared" si="4"/>
        <v>0</v>
      </c>
      <c r="BC20" s="58">
        <f t="shared" si="5"/>
        <v>0</v>
      </c>
    </row>
    <row r="21" spans="1:65" ht="12.75" customHeight="1" x14ac:dyDescent="0.3">
      <c r="A21" s="49">
        <v>14</v>
      </c>
      <c r="B21" s="50"/>
      <c r="C21" s="50"/>
      <c r="D21" s="55"/>
      <c r="E21" s="52"/>
      <c r="F21" s="67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</row>
    <row r="22" spans="1:6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</row>
    <row r="23" spans="1:6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</row>
    <row r="24" spans="1:65" ht="12.75" customHeight="1" x14ac:dyDescent="0.3">
      <c r="A24" s="49">
        <v>17</v>
      </c>
      <c r="B24" s="50"/>
      <c r="C24" s="50"/>
      <c r="D24" s="51"/>
      <c r="E24" s="56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</row>
    <row r="25" spans="1:65" ht="12.75" customHeight="1" x14ac:dyDescent="0.3">
      <c r="A25" s="49">
        <v>18</v>
      </c>
      <c r="B25" s="50"/>
      <c r="C25" s="50"/>
      <c r="D25" s="51"/>
      <c r="E25" s="52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</row>
    <row r="26" spans="1:65" ht="12.75" customHeight="1" x14ac:dyDescent="0.3">
      <c r="A26" s="49">
        <v>19</v>
      </c>
      <c r="B26" s="50"/>
      <c r="C26" s="50"/>
      <c r="D26" s="55"/>
      <c r="E26" s="56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</row>
    <row r="27" spans="1:65" ht="12.75" customHeight="1" x14ac:dyDescent="0.3">
      <c r="A27" s="49">
        <v>20</v>
      </c>
      <c r="B27" s="50"/>
      <c r="C27" s="50"/>
      <c r="D27" s="55"/>
      <c r="E27" s="52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65" ht="12.75" customHeight="1" x14ac:dyDescent="0.3">
      <c r="A28" s="49">
        <v>21</v>
      </c>
      <c r="B28" s="50"/>
      <c r="C28" s="50"/>
      <c r="D28" s="51"/>
      <c r="E28" s="56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65" ht="12.75" customHeight="1" x14ac:dyDescent="0.3">
      <c r="A29" s="49">
        <v>22</v>
      </c>
      <c r="B29" s="50"/>
      <c r="C29" s="50"/>
      <c r="D29" s="51"/>
      <c r="E29" s="52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65" ht="12.75" customHeight="1" x14ac:dyDescent="0.3">
      <c r="A30" s="49">
        <v>23</v>
      </c>
      <c r="B30" s="50"/>
      <c r="C30" s="50"/>
      <c r="D30" s="55"/>
      <c r="E30" s="56"/>
      <c r="F30" s="67"/>
      <c r="G30" s="53"/>
      <c r="H30" s="54">
        <f t="shared" si="0"/>
        <v>0</v>
      </c>
      <c r="I30" s="8"/>
      <c r="J30" s="55">
        <f t="shared" si="1"/>
        <v>0</v>
      </c>
      <c r="K30" s="56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65" ht="12.75" customHeight="1" x14ac:dyDescent="0.3">
      <c r="A31" s="49">
        <v>24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6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26</v>
      </c>
      <c r="B33" s="50"/>
      <c r="C33" s="50"/>
      <c r="D33" s="55"/>
      <c r="E33" s="52"/>
      <c r="F33" s="67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27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</row>
    <row r="65" spans="1:51" ht="12.75" customHeight="1" x14ac:dyDescent="0.3">
      <c r="A65" s="1"/>
      <c r="D65" s="2"/>
      <c r="E65" s="2"/>
      <c r="F65" s="3"/>
      <c r="G65" s="4"/>
      <c r="H65" s="5"/>
      <c r="I65" s="72" t="s">
        <v>42</v>
      </c>
      <c r="J65" s="73">
        <f>MAX(J8:J59)</f>
        <v>38</v>
      </c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3"/>
    </row>
    <row r="68" spans="1:51" ht="12.75" customHeight="1" x14ac:dyDescent="0.3">
      <c r="A68" s="1"/>
      <c r="D68" s="2"/>
      <c r="E68" s="2"/>
      <c r="F68" s="3"/>
      <c r="G68" s="4"/>
      <c r="H68" s="5"/>
      <c r="I68" s="74"/>
      <c r="J68" s="73" t="s">
        <v>43</v>
      </c>
      <c r="L68" s="75">
        <f t="shared" ref="L68:AY68" si="6">COUNTIF(L8:L64,1)/(COUNTIF(L8:L64,0)+COUNTIF(L8:L64,"&gt;0"))*100</f>
        <v>58.333333333333336</v>
      </c>
      <c r="M68" s="75">
        <f t="shared" si="6"/>
        <v>75</v>
      </c>
      <c r="N68" s="75">
        <f t="shared" si="6"/>
        <v>66.666666666666657</v>
      </c>
      <c r="O68" s="75">
        <f t="shared" si="6"/>
        <v>91.666666666666657</v>
      </c>
      <c r="P68" s="75">
        <f t="shared" si="6"/>
        <v>83.333333333333343</v>
      </c>
      <c r="Q68" s="75">
        <f t="shared" si="6"/>
        <v>83.333333333333343</v>
      </c>
      <c r="R68" s="75">
        <f t="shared" si="6"/>
        <v>75</v>
      </c>
      <c r="S68" s="75">
        <f t="shared" si="6"/>
        <v>50</v>
      </c>
      <c r="T68" s="75">
        <f t="shared" si="6"/>
        <v>91.666666666666657</v>
      </c>
      <c r="U68" s="75">
        <f t="shared" si="6"/>
        <v>83.333333333333343</v>
      </c>
      <c r="V68" s="75">
        <f t="shared" si="6"/>
        <v>100</v>
      </c>
      <c r="W68" s="75">
        <f t="shared" si="6"/>
        <v>58.333333333333336</v>
      </c>
      <c r="X68" s="75">
        <f t="shared" si="6"/>
        <v>83.333333333333343</v>
      </c>
      <c r="Y68" s="75">
        <f t="shared" si="6"/>
        <v>58.333333333333336</v>
      </c>
      <c r="Z68" s="75">
        <f t="shared" si="6"/>
        <v>58.333333333333336</v>
      </c>
      <c r="AA68" s="75">
        <f t="shared" si="6"/>
        <v>66.666666666666657</v>
      </c>
      <c r="AB68" s="75">
        <f t="shared" si="6"/>
        <v>91.666666666666657</v>
      </c>
      <c r="AC68" s="75">
        <f t="shared" si="6"/>
        <v>66.666666666666657</v>
      </c>
      <c r="AD68" s="75">
        <f t="shared" si="6"/>
        <v>66.666666666666657</v>
      </c>
      <c r="AE68" s="75">
        <f t="shared" si="6"/>
        <v>83.333333333333343</v>
      </c>
      <c r="AF68" s="75">
        <f t="shared" si="6"/>
        <v>66.666666666666657</v>
      </c>
      <c r="AG68" s="75">
        <f t="shared" si="6"/>
        <v>75</v>
      </c>
      <c r="AH68" s="75">
        <f t="shared" si="6"/>
        <v>100</v>
      </c>
      <c r="AI68" s="75">
        <f t="shared" si="6"/>
        <v>75</v>
      </c>
      <c r="AJ68" s="75">
        <f t="shared" si="6"/>
        <v>83.333333333333343</v>
      </c>
      <c r="AK68" s="75">
        <f t="shared" si="6"/>
        <v>75</v>
      </c>
      <c r="AL68" s="75">
        <f t="shared" si="6"/>
        <v>75</v>
      </c>
      <c r="AM68" s="75">
        <f t="shared" si="6"/>
        <v>41.666666666666671</v>
      </c>
      <c r="AN68" s="75">
        <f t="shared" si="6"/>
        <v>91.666666666666657</v>
      </c>
      <c r="AO68" s="75">
        <f t="shared" si="6"/>
        <v>91.666666666666657</v>
      </c>
      <c r="AP68" s="75">
        <f t="shared" si="6"/>
        <v>83.333333333333343</v>
      </c>
      <c r="AQ68" s="75">
        <f t="shared" si="6"/>
        <v>66.666666666666657</v>
      </c>
      <c r="AR68" s="75">
        <f t="shared" si="6"/>
        <v>75</v>
      </c>
      <c r="AS68" s="75">
        <f t="shared" si="6"/>
        <v>66.666666666666657</v>
      </c>
      <c r="AT68" s="75">
        <f t="shared" si="6"/>
        <v>75</v>
      </c>
      <c r="AU68" s="75">
        <f t="shared" si="6"/>
        <v>83.333333333333343</v>
      </c>
      <c r="AV68" s="75">
        <f t="shared" si="6"/>
        <v>83.333333333333343</v>
      </c>
      <c r="AW68" s="75">
        <f t="shared" si="6"/>
        <v>91.666666666666657</v>
      </c>
      <c r="AX68" s="75">
        <f t="shared" si="6"/>
        <v>75</v>
      </c>
      <c r="AY68" s="75">
        <f t="shared" si="6"/>
        <v>91.666666666666657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2.75" customHeight="1" x14ac:dyDescent="0.3">
      <c r="A269" s="1"/>
      <c r="D269" s="2"/>
      <c r="E269" s="2"/>
      <c r="F269" s="3"/>
      <c r="G269" s="4"/>
      <c r="H269" s="5"/>
      <c r="I269" s="3"/>
    </row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8749999999999998" right="0.78749999999999998" top="1.05277777777778" bottom="1.05277777777778" header="0" footer="0"/>
  <pageSetup paperSize="9" orientation="portrait"/>
  <headerFooter>
    <oddHeader>&amp;Cffffff&amp;A</oddHeader>
    <oddFooter>&amp;CffffffStrona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M1000"/>
  <sheetViews>
    <sheetView topLeftCell="A4" workbookViewId="0">
      <selection activeCell="D1" sqref="D1:G1048576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3">
      <c r="A3" s="11"/>
      <c r="B3" s="81" t="s">
        <v>90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16</v>
      </c>
      <c r="M3" s="17">
        <v>23</v>
      </c>
      <c r="N3" s="16">
        <v>22</v>
      </c>
      <c r="O3" s="17">
        <v>13</v>
      </c>
      <c r="P3" s="16">
        <v>40</v>
      </c>
      <c r="Q3" s="18">
        <v>32</v>
      </c>
      <c r="R3" s="19">
        <v>32</v>
      </c>
      <c r="S3" s="18">
        <v>16</v>
      </c>
      <c r="T3" s="19">
        <v>29</v>
      </c>
      <c r="U3" s="18">
        <v>14</v>
      </c>
      <c r="V3" s="20">
        <v>34</v>
      </c>
      <c r="W3" s="21">
        <v>40</v>
      </c>
      <c r="X3" s="20">
        <v>12</v>
      </c>
      <c r="Y3" s="21">
        <v>30</v>
      </c>
      <c r="Z3" s="20">
        <v>29</v>
      </c>
      <c r="AA3" s="21">
        <v>27</v>
      </c>
      <c r="AB3" s="20">
        <v>27</v>
      </c>
      <c r="AC3" s="21">
        <v>33</v>
      </c>
      <c r="AD3" s="20">
        <v>27</v>
      </c>
      <c r="AE3" s="21">
        <v>29</v>
      </c>
      <c r="AF3" s="22">
        <v>38</v>
      </c>
      <c r="AG3" s="23">
        <v>34</v>
      </c>
      <c r="AH3" s="22">
        <v>35</v>
      </c>
      <c r="AI3" s="23">
        <v>38</v>
      </c>
      <c r="AJ3" s="22">
        <v>35</v>
      </c>
      <c r="AK3" s="23">
        <v>35</v>
      </c>
      <c r="AL3" s="22">
        <v>28</v>
      </c>
      <c r="AM3" s="23">
        <v>29</v>
      </c>
      <c r="AN3" s="22">
        <v>8</v>
      </c>
      <c r="AO3" s="23">
        <v>12</v>
      </c>
      <c r="AP3" s="24">
        <v>19</v>
      </c>
      <c r="AQ3" s="25">
        <v>32</v>
      </c>
      <c r="AR3" s="24">
        <v>29</v>
      </c>
      <c r="AS3" s="25">
        <v>29</v>
      </c>
      <c r="AT3" s="24">
        <v>33</v>
      </c>
      <c r="AU3" s="25">
        <v>36</v>
      </c>
      <c r="AV3" s="24">
        <v>40</v>
      </c>
      <c r="AW3" s="25">
        <v>37</v>
      </c>
      <c r="AX3" s="24">
        <v>42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87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40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52</v>
      </c>
      <c r="C8" s="50" t="s">
        <v>53</v>
      </c>
      <c r="D8" s="51" t="s">
        <v>91</v>
      </c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75</v>
      </c>
      <c r="K8" s="56"/>
      <c r="L8" s="57">
        <v>2</v>
      </c>
      <c r="M8" s="32">
        <v>2</v>
      </c>
      <c r="N8" s="31">
        <v>2</v>
      </c>
      <c r="O8" s="32">
        <v>2</v>
      </c>
      <c r="P8" s="31">
        <v>1</v>
      </c>
      <c r="Q8" s="32">
        <v>1</v>
      </c>
      <c r="R8" s="31">
        <v>2</v>
      </c>
      <c r="S8" s="32">
        <v>2</v>
      </c>
      <c r="T8" s="31">
        <v>2</v>
      </c>
      <c r="U8" s="32">
        <v>2</v>
      </c>
      <c r="V8" s="33">
        <v>2</v>
      </c>
      <c r="W8" s="34">
        <v>2</v>
      </c>
      <c r="X8" s="33">
        <v>2</v>
      </c>
      <c r="Y8" s="34">
        <v>2</v>
      </c>
      <c r="Z8" s="33">
        <v>2</v>
      </c>
      <c r="AA8" s="34">
        <v>1</v>
      </c>
      <c r="AB8" s="33">
        <v>2</v>
      </c>
      <c r="AC8" s="34">
        <v>2</v>
      </c>
      <c r="AD8" s="33">
        <v>2</v>
      </c>
      <c r="AE8" s="34">
        <v>2</v>
      </c>
      <c r="AF8" s="31">
        <v>2</v>
      </c>
      <c r="AG8" s="32">
        <v>2</v>
      </c>
      <c r="AH8" s="31">
        <v>2</v>
      </c>
      <c r="AI8" s="32">
        <v>2</v>
      </c>
      <c r="AJ8" s="31">
        <v>2</v>
      </c>
      <c r="AK8" s="32">
        <v>2</v>
      </c>
      <c r="AL8" s="31">
        <v>2</v>
      </c>
      <c r="AM8" s="32">
        <v>2</v>
      </c>
      <c r="AN8" s="31">
        <v>2</v>
      </c>
      <c r="AO8" s="32">
        <v>2</v>
      </c>
      <c r="AP8" s="33">
        <v>2</v>
      </c>
      <c r="AQ8" s="34">
        <v>2</v>
      </c>
      <c r="AR8" s="33">
        <v>2</v>
      </c>
      <c r="AS8" s="34">
        <v>1</v>
      </c>
      <c r="AT8" s="33">
        <v>2</v>
      </c>
      <c r="AU8" s="34">
        <v>2</v>
      </c>
      <c r="AV8" s="33">
        <v>2</v>
      </c>
      <c r="AW8" s="34">
        <v>1</v>
      </c>
      <c r="AX8" s="33">
        <v>2</v>
      </c>
      <c r="AY8" s="34">
        <v>2</v>
      </c>
      <c r="AZ8" s="58">
        <f t="shared" ref="AZ8:AZ64" si="2">SUM(L8:U8)</f>
        <v>18</v>
      </c>
      <c r="BA8" s="58">
        <f t="shared" ref="BA8:BA64" si="3">SUM(V8:AE8)</f>
        <v>19</v>
      </c>
      <c r="BB8" s="58">
        <f t="shared" ref="BB8:BB64" si="4">SUM(AF8:AO8)</f>
        <v>20</v>
      </c>
      <c r="BC8" s="58">
        <f t="shared" ref="BC8:BC64" si="5">SUM(AP8:AY8)</f>
        <v>18</v>
      </c>
    </row>
    <row r="9" spans="1:65" ht="12.75" customHeight="1" x14ac:dyDescent="0.3">
      <c r="A9" s="49">
        <v>2</v>
      </c>
      <c r="B9" s="50" t="s">
        <v>50</v>
      </c>
      <c r="C9" s="50" t="s">
        <v>51</v>
      </c>
      <c r="D9" s="51" t="s">
        <v>91</v>
      </c>
      <c r="E9" s="52"/>
      <c r="F9" s="53"/>
      <c r="G9" s="53"/>
      <c r="H9" s="54">
        <f t="shared" si="0"/>
        <v>1</v>
      </c>
      <c r="I9" s="8"/>
      <c r="J9" s="55">
        <f t="shared" si="1"/>
        <v>75</v>
      </c>
      <c r="K9" s="56"/>
      <c r="L9" s="57">
        <v>1</v>
      </c>
      <c r="M9" s="32">
        <v>2</v>
      </c>
      <c r="N9" s="31">
        <v>2</v>
      </c>
      <c r="O9" s="32">
        <v>2</v>
      </c>
      <c r="P9" s="31">
        <v>2</v>
      </c>
      <c r="Q9" s="32">
        <v>2</v>
      </c>
      <c r="R9" s="31">
        <v>2</v>
      </c>
      <c r="S9" s="32">
        <v>1</v>
      </c>
      <c r="T9" s="31">
        <v>2</v>
      </c>
      <c r="U9" s="32">
        <v>2</v>
      </c>
      <c r="V9" s="33">
        <v>2</v>
      </c>
      <c r="W9" s="34">
        <v>2</v>
      </c>
      <c r="X9" s="33">
        <v>2</v>
      </c>
      <c r="Y9" s="34">
        <v>1</v>
      </c>
      <c r="Z9" s="33">
        <v>1</v>
      </c>
      <c r="AA9" s="34">
        <v>2</v>
      </c>
      <c r="AB9" s="33">
        <v>2</v>
      </c>
      <c r="AC9" s="34">
        <v>2</v>
      </c>
      <c r="AD9" s="33">
        <v>1</v>
      </c>
      <c r="AE9" s="34">
        <v>2</v>
      </c>
      <c r="AF9" s="31">
        <v>2</v>
      </c>
      <c r="AG9" s="32">
        <v>2</v>
      </c>
      <c r="AH9" s="31">
        <v>2</v>
      </c>
      <c r="AI9" s="32">
        <v>2</v>
      </c>
      <c r="AJ9" s="31">
        <v>2</v>
      </c>
      <c r="AK9" s="32">
        <v>2</v>
      </c>
      <c r="AL9" s="31">
        <v>2</v>
      </c>
      <c r="AM9" s="32">
        <v>2</v>
      </c>
      <c r="AN9" s="31">
        <v>2</v>
      </c>
      <c r="AO9" s="32">
        <v>2</v>
      </c>
      <c r="AP9" s="33">
        <v>2</v>
      </c>
      <c r="AQ9" s="34">
        <v>2</v>
      </c>
      <c r="AR9" s="33">
        <v>2</v>
      </c>
      <c r="AS9" s="34">
        <v>2</v>
      </c>
      <c r="AT9" s="33">
        <v>2</v>
      </c>
      <c r="AU9" s="34">
        <v>2</v>
      </c>
      <c r="AV9" s="33">
        <v>2</v>
      </c>
      <c r="AW9" s="34">
        <v>2</v>
      </c>
      <c r="AX9" s="33">
        <v>2</v>
      </c>
      <c r="AY9" s="34">
        <v>2</v>
      </c>
      <c r="AZ9" s="58">
        <f t="shared" si="2"/>
        <v>18</v>
      </c>
      <c r="BA9" s="58">
        <f t="shared" si="3"/>
        <v>17</v>
      </c>
      <c r="BB9" s="58">
        <f t="shared" si="4"/>
        <v>20</v>
      </c>
      <c r="BC9" s="58">
        <f t="shared" si="5"/>
        <v>20</v>
      </c>
    </row>
    <row r="10" spans="1:65" ht="12.75" customHeight="1" x14ac:dyDescent="0.3">
      <c r="A10" s="49">
        <v>3</v>
      </c>
      <c r="B10" s="50" t="s">
        <v>56</v>
      </c>
      <c r="C10" s="50" t="s">
        <v>27</v>
      </c>
      <c r="D10" s="51" t="s">
        <v>92</v>
      </c>
      <c r="E10" s="52"/>
      <c r="F10" s="53"/>
      <c r="G10" s="53"/>
      <c r="H10" s="54">
        <f t="shared" si="0"/>
        <v>0.98666666666666669</v>
      </c>
      <c r="I10" s="8"/>
      <c r="J10" s="55">
        <f t="shared" si="1"/>
        <v>74</v>
      </c>
      <c r="K10" s="56"/>
      <c r="L10" s="57">
        <v>2</v>
      </c>
      <c r="M10" s="32">
        <v>2</v>
      </c>
      <c r="N10" s="31">
        <v>2</v>
      </c>
      <c r="O10" s="32">
        <v>2</v>
      </c>
      <c r="P10" s="31">
        <v>2</v>
      </c>
      <c r="Q10" s="32">
        <v>2</v>
      </c>
      <c r="R10" s="31">
        <v>2</v>
      </c>
      <c r="S10" s="32">
        <v>2</v>
      </c>
      <c r="T10" s="31">
        <v>2</v>
      </c>
      <c r="U10" s="32">
        <v>2</v>
      </c>
      <c r="V10" s="33">
        <v>2</v>
      </c>
      <c r="W10" s="34">
        <v>2</v>
      </c>
      <c r="X10" s="33">
        <v>2</v>
      </c>
      <c r="Y10" s="34">
        <v>2</v>
      </c>
      <c r="Z10" s="33">
        <v>1</v>
      </c>
      <c r="AA10" s="34">
        <v>2</v>
      </c>
      <c r="AB10" s="33">
        <v>2</v>
      </c>
      <c r="AC10" s="34">
        <v>2</v>
      </c>
      <c r="AD10" s="33">
        <v>2</v>
      </c>
      <c r="AE10" s="34">
        <v>2</v>
      </c>
      <c r="AF10" s="31">
        <v>2</v>
      </c>
      <c r="AG10" s="32">
        <v>2</v>
      </c>
      <c r="AH10" s="31">
        <v>2</v>
      </c>
      <c r="AI10" s="32">
        <v>2</v>
      </c>
      <c r="AJ10" s="31">
        <v>2</v>
      </c>
      <c r="AK10" s="32">
        <v>2</v>
      </c>
      <c r="AL10" s="31">
        <v>2</v>
      </c>
      <c r="AM10" s="32">
        <v>1</v>
      </c>
      <c r="AN10" s="31">
        <v>2</v>
      </c>
      <c r="AO10" s="32">
        <v>2</v>
      </c>
      <c r="AP10" s="33">
        <v>2</v>
      </c>
      <c r="AQ10" s="34">
        <v>1</v>
      </c>
      <c r="AR10" s="33">
        <v>1</v>
      </c>
      <c r="AS10" s="34">
        <v>2</v>
      </c>
      <c r="AT10" s="33">
        <v>2</v>
      </c>
      <c r="AU10" s="34">
        <v>1</v>
      </c>
      <c r="AV10" s="33">
        <v>2</v>
      </c>
      <c r="AW10" s="34">
        <v>1</v>
      </c>
      <c r="AX10" s="33">
        <v>2</v>
      </c>
      <c r="AY10" s="34">
        <v>2</v>
      </c>
      <c r="AZ10" s="58">
        <f t="shared" si="2"/>
        <v>20</v>
      </c>
      <c r="BA10" s="58">
        <f t="shared" si="3"/>
        <v>19</v>
      </c>
      <c r="BB10" s="58">
        <f t="shared" si="4"/>
        <v>19</v>
      </c>
      <c r="BC10" s="58">
        <f t="shared" si="5"/>
        <v>16</v>
      </c>
    </row>
    <row r="11" spans="1:65" ht="12.75" customHeight="1" x14ac:dyDescent="0.3">
      <c r="A11" s="49">
        <v>4</v>
      </c>
      <c r="B11" s="50" t="s">
        <v>48</v>
      </c>
      <c r="C11" s="50" t="s">
        <v>49</v>
      </c>
      <c r="D11" s="51" t="s">
        <v>92</v>
      </c>
      <c r="E11" s="52"/>
      <c r="F11" s="53"/>
      <c r="G11" s="53"/>
      <c r="H11" s="54">
        <f t="shared" si="0"/>
        <v>0.98666666666666669</v>
      </c>
      <c r="I11" s="8"/>
      <c r="J11" s="55">
        <f t="shared" si="1"/>
        <v>74</v>
      </c>
      <c r="K11" s="56"/>
      <c r="L11" s="57">
        <v>2</v>
      </c>
      <c r="M11" s="32">
        <v>2</v>
      </c>
      <c r="N11" s="31">
        <v>2</v>
      </c>
      <c r="O11" s="32">
        <v>2</v>
      </c>
      <c r="P11" s="31">
        <v>2</v>
      </c>
      <c r="Q11" s="32">
        <v>2</v>
      </c>
      <c r="R11" s="31">
        <v>2</v>
      </c>
      <c r="S11" s="32">
        <v>2</v>
      </c>
      <c r="T11" s="31">
        <v>2</v>
      </c>
      <c r="U11" s="32">
        <v>2</v>
      </c>
      <c r="V11" s="33">
        <v>1</v>
      </c>
      <c r="W11" s="34">
        <v>2</v>
      </c>
      <c r="X11" s="33">
        <v>2</v>
      </c>
      <c r="Y11" s="34">
        <v>2</v>
      </c>
      <c r="Z11" s="33">
        <v>2</v>
      </c>
      <c r="AA11" s="34">
        <v>2</v>
      </c>
      <c r="AB11" s="33">
        <v>2</v>
      </c>
      <c r="AC11" s="34">
        <v>2</v>
      </c>
      <c r="AD11" s="33">
        <v>2</v>
      </c>
      <c r="AE11" s="34">
        <v>1</v>
      </c>
      <c r="AF11" s="31">
        <v>2</v>
      </c>
      <c r="AG11" s="32">
        <v>2</v>
      </c>
      <c r="AH11" s="31">
        <v>2</v>
      </c>
      <c r="AI11" s="32">
        <v>2</v>
      </c>
      <c r="AJ11" s="31">
        <v>2</v>
      </c>
      <c r="AK11" s="32">
        <v>1</v>
      </c>
      <c r="AL11" s="31">
        <v>2</v>
      </c>
      <c r="AM11" s="32">
        <v>1</v>
      </c>
      <c r="AN11" s="31">
        <v>2</v>
      </c>
      <c r="AO11" s="32">
        <v>2</v>
      </c>
      <c r="AP11" s="33">
        <v>2</v>
      </c>
      <c r="AQ11" s="34">
        <v>2</v>
      </c>
      <c r="AR11" s="33">
        <v>1</v>
      </c>
      <c r="AS11" s="34">
        <v>2</v>
      </c>
      <c r="AT11" s="33">
        <v>2</v>
      </c>
      <c r="AU11" s="34">
        <v>2</v>
      </c>
      <c r="AV11" s="33">
        <v>2</v>
      </c>
      <c r="AW11" s="34">
        <v>2</v>
      </c>
      <c r="AX11" s="33">
        <v>1</v>
      </c>
      <c r="AY11" s="34">
        <v>2</v>
      </c>
      <c r="AZ11" s="58">
        <f t="shared" si="2"/>
        <v>20</v>
      </c>
      <c r="BA11" s="58">
        <f t="shared" si="3"/>
        <v>18</v>
      </c>
      <c r="BB11" s="58">
        <f t="shared" si="4"/>
        <v>18</v>
      </c>
      <c r="BC11" s="58">
        <f t="shared" si="5"/>
        <v>18</v>
      </c>
    </row>
    <row r="12" spans="1:65" ht="12.75" customHeight="1" x14ac:dyDescent="0.3">
      <c r="A12" s="49">
        <v>5</v>
      </c>
      <c r="B12" s="50" t="s">
        <v>54</v>
      </c>
      <c r="C12" s="50" t="s">
        <v>55</v>
      </c>
      <c r="D12" s="51" t="s">
        <v>92</v>
      </c>
      <c r="E12" s="52" t="s">
        <v>25</v>
      </c>
      <c r="F12" s="53"/>
      <c r="G12" s="53"/>
      <c r="H12" s="54">
        <f t="shared" si="0"/>
        <v>0.98666666666666669</v>
      </c>
      <c r="I12" s="8"/>
      <c r="J12" s="55">
        <f t="shared" si="1"/>
        <v>74</v>
      </c>
      <c r="K12" s="56"/>
      <c r="L12" s="57">
        <v>2</v>
      </c>
      <c r="M12" s="32">
        <v>2</v>
      </c>
      <c r="N12" s="31">
        <v>2</v>
      </c>
      <c r="O12" s="32">
        <v>2</v>
      </c>
      <c r="P12" s="31">
        <v>2</v>
      </c>
      <c r="Q12" s="32">
        <v>2</v>
      </c>
      <c r="R12" s="31">
        <v>1</v>
      </c>
      <c r="S12" s="32">
        <v>2</v>
      </c>
      <c r="T12" s="31">
        <v>2</v>
      </c>
      <c r="U12" s="32">
        <v>2</v>
      </c>
      <c r="V12" s="33">
        <v>2</v>
      </c>
      <c r="W12" s="34">
        <v>2</v>
      </c>
      <c r="X12" s="33">
        <v>1</v>
      </c>
      <c r="Y12" s="34">
        <v>2</v>
      </c>
      <c r="Z12" s="33">
        <v>2</v>
      </c>
      <c r="AA12" s="34">
        <v>2</v>
      </c>
      <c r="AB12" s="33">
        <v>2</v>
      </c>
      <c r="AC12" s="34">
        <v>2</v>
      </c>
      <c r="AD12" s="33">
        <v>1</v>
      </c>
      <c r="AE12" s="34">
        <v>2</v>
      </c>
      <c r="AF12" s="31">
        <v>2</v>
      </c>
      <c r="AG12" s="32">
        <v>2</v>
      </c>
      <c r="AH12" s="31">
        <v>2</v>
      </c>
      <c r="AI12" s="32">
        <v>1</v>
      </c>
      <c r="AJ12" s="31">
        <v>2</v>
      </c>
      <c r="AK12" s="32">
        <v>1</v>
      </c>
      <c r="AL12" s="31">
        <v>2</v>
      </c>
      <c r="AM12" s="32">
        <v>2</v>
      </c>
      <c r="AN12" s="31">
        <v>2</v>
      </c>
      <c r="AO12" s="32">
        <v>2</v>
      </c>
      <c r="AP12" s="33">
        <v>2</v>
      </c>
      <c r="AQ12" s="34">
        <v>2</v>
      </c>
      <c r="AR12" s="33">
        <v>2</v>
      </c>
      <c r="AS12" s="34">
        <v>2</v>
      </c>
      <c r="AT12" s="33">
        <v>2</v>
      </c>
      <c r="AU12" s="34">
        <v>2</v>
      </c>
      <c r="AV12" s="33">
        <v>2</v>
      </c>
      <c r="AW12" s="34">
        <v>2</v>
      </c>
      <c r="AX12" s="33">
        <v>1</v>
      </c>
      <c r="AY12" s="34">
        <v>2</v>
      </c>
      <c r="AZ12" s="58">
        <f t="shared" si="2"/>
        <v>19</v>
      </c>
      <c r="BA12" s="58">
        <f t="shared" si="3"/>
        <v>18</v>
      </c>
      <c r="BB12" s="58">
        <f t="shared" si="4"/>
        <v>18</v>
      </c>
      <c r="BC12" s="58">
        <f t="shared" si="5"/>
        <v>19</v>
      </c>
    </row>
    <row r="13" spans="1:65" ht="12.75" customHeight="1" x14ac:dyDescent="0.3">
      <c r="A13" s="49">
        <v>6</v>
      </c>
      <c r="B13" s="50" t="s">
        <v>93</v>
      </c>
      <c r="C13" s="50" t="s">
        <v>49</v>
      </c>
      <c r="D13" s="51"/>
      <c r="E13" s="56"/>
      <c r="F13" s="53"/>
      <c r="G13" s="53"/>
      <c r="H13" s="54">
        <f t="shared" si="0"/>
        <v>0.97333333333333338</v>
      </c>
      <c r="I13" s="8"/>
      <c r="J13" s="55">
        <f t="shared" si="1"/>
        <v>73</v>
      </c>
      <c r="K13" s="56"/>
      <c r="L13" s="57">
        <v>2</v>
      </c>
      <c r="M13" s="32">
        <v>2</v>
      </c>
      <c r="N13" s="31">
        <v>2</v>
      </c>
      <c r="O13" s="32">
        <v>2</v>
      </c>
      <c r="P13" s="31">
        <v>2</v>
      </c>
      <c r="Q13" s="32">
        <v>1</v>
      </c>
      <c r="R13" s="31">
        <v>2</v>
      </c>
      <c r="S13" s="32">
        <v>2</v>
      </c>
      <c r="T13" s="31">
        <v>2</v>
      </c>
      <c r="U13" s="32">
        <v>2</v>
      </c>
      <c r="V13" s="33">
        <v>2</v>
      </c>
      <c r="W13" s="34">
        <v>2</v>
      </c>
      <c r="X13" s="33">
        <v>2</v>
      </c>
      <c r="Y13" s="34">
        <v>2</v>
      </c>
      <c r="Z13" s="33">
        <v>1</v>
      </c>
      <c r="AA13" s="34">
        <v>2</v>
      </c>
      <c r="AB13" s="33">
        <v>2</v>
      </c>
      <c r="AC13" s="34">
        <v>2</v>
      </c>
      <c r="AD13" s="33">
        <v>2</v>
      </c>
      <c r="AE13" s="34">
        <v>2</v>
      </c>
      <c r="AF13" s="31">
        <v>2</v>
      </c>
      <c r="AG13" s="32">
        <v>2</v>
      </c>
      <c r="AH13" s="31">
        <v>2</v>
      </c>
      <c r="AI13" s="32">
        <v>1</v>
      </c>
      <c r="AJ13" s="31">
        <v>2</v>
      </c>
      <c r="AK13" s="32">
        <v>2</v>
      </c>
      <c r="AL13" s="31">
        <v>2</v>
      </c>
      <c r="AM13" s="32">
        <v>2</v>
      </c>
      <c r="AN13" s="31">
        <v>2</v>
      </c>
      <c r="AO13" s="32">
        <v>2</v>
      </c>
      <c r="AP13" s="33">
        <v>2</v>
      </c>
      <c r="AQ13" s="34">
        <v>2</v>
      </c>
      <c r="AR13" s="33">
        <v>1</v>
      </c>
      <c r="AS13" s="34">
        <v>0</v>
      </c>
      <c r="AT13" s="33">
        <v>2</v>
      </c>
      <c r="AU13" s="34">
        <v>2</v>
      </c>
      <c r="AV13" s="33">
        <v>2</v>
      </c>
      <c r="AW13" s="34">
        <v>1</v>
      </c>
      <c r="AX13" s="33">
        <v>2</v>
      </c>
      <c r="AY13" s="34">
        <v>2</v>
      </c>
      <c r="AZ13" s="58">
        <f t="shared" si="2"/>
        <v>19</v>
      </c>
      <c r="BA13" s="58">
        <f t="shared" si="3"/>
        <v>19</v>
      </c>
      <c r="BB13" s="58">
        <f t="shared" si="4"/>
        <v>19</v>
      </c>
      <c r="BC13" s="58">
        <f t="shared" si="5"/>
        <v>16</v>
      </c>
    </row>
    <row r="14" spans="1:65" ht="12.75" customHeight="1" x14ac:dyDescent="0.3">
      <c r="A14" s="49">
        <v>7</v>
      </c>
      <c r="B14" s="50" t="s">
        <v>46</v>
      </c>
      <c r="C14" s="50" t="s">
        <v>47</v>
      </c>
      <c r="D14" s="51"/>
      <c r="E14" s="52"/>
      <c r="F14" s="53"/>
      <c r="G14" s="53"/>
      <c r="H14" s="54">
        <f t="shared" si="0"/>
        <v>0.94666666666666666</v>
      </c>
      <c r="I14" s="8"/>
      <c r="J14" s="55">
        <f t="shared" si="1"/>
        <v>71</v>
      </c>
      <c r="K14" s="56"/>
      <c r="L14" s="57">
        <v>1</v>
      </c>
      <c r="M14" s="32">
        <v>2</v>
      </c>
      <c r="N14" s="31">
        <v>2</v>
      </c>
      <c r="O14" s="32">
        <v>2</v>
      </c>
      <c r="P14" s="31">
        <v>1</v>
      </c>
      <c r="Q14" s="32">
        <v>2</v>
      </c>
      <c r="R14" s="31">
        <v>2</v>
      </c>
      <c r="S14" s="32">
        <v>2</v>
      </c>
      <c r="T14" s="31">
        <v>2</v>
      </c>
      <c r="U14" s="32">
        <v>1</v>
      </c>
      <c r="V14" s="33">
        <v>2</v>
      </c>
      <c r="W14" s="34">
        <v>2</v>
      </c>
      <c r="X14" s="33">
        <v>2</v>
      </c>
      <c r="Y14" s="34">
        <v>2</v>
      </c>
      <c r="Z14" s="33">
        <v>1</v>
      </c>
      <c r="AA14" s="34">
        <v>1</v>
      </c>
      <c r="AB14" s="33">
        <v>2</v>
      </c>
      <c r="AC14" s="34">
        <v>2</v>
      </c>
      <c r="AD14" s="33">
        <v>1</v>
      </c>
      <c r="AE14" s="34">
        <v>2</v>
      </c>
      <c r="AF14" s="31">
        <v>1</v>
      </c>
      <c r="AG14" s="32">
        <v>2</v>
      </c>
      <c r="AH14" s="31">
        <v>2</v>
      </c>
      <c r="AI14" s="32">
        <v>2</v>
      </c>
      <c r="AJ14" s="31">
        <v>2</v>
      </c>
      <c r="AK14" s="32">
        <v>2</v>
      </c>
      <c r="AL14" s="31">
        <v>2</v>
      </c>
      <c r="AM14" s="32">
        <v>2</v>
      </c>
      <c r="AN14" s="31">
        <v>2</v>
      </c>
      <c r="AO14" s="32">
        <v>2</v>
      </c>
      <c r="AP14" s="33">
        <v>2</v>
      </c>
      <c r="AQ14" s="34">
        <v>2</v>
      </c>
      <c r="AR14" s="33">
        <v>1</v>
      </c>
      <c r="AS14" s="34">
        <v>2</v>
      </c>
      <c r="AT14" s="33">
        <v>2</v>
      </c>
      <c r="AU14" s="34">
        <v>2</v>
      </c>
      <c r="AV14" s="33">
        <v>2</v>
      </c>
      <c r="AW14" s="34">
        <v>2</v>
      </c>
      <c r="AX14" s="33">
        <v>1</v>
      </c>
      <c r="AY14" s="34">
        <v>2</v>
      </c>
      <c r="AZ14" s="58">
        <f t="shared" si="2"/>
        <v>17</v>
      </c>
      <c r="BA14" s="58">
        <f t="shared" si="3"/>
        <v>17</v>
      </c>
      <c r="BB14" s="58">
        <f t="shared" si="4"/>
        <v>19</v>
      </c>
      <c r="BC14" s="58">
        <f t="shared" si="5"/>
        <v>18</v>
      </c>
    </row>
    <row r="15" spans="1:65" ht="12.75" customHeight="1" x14ac:dyDescent="0.3">
      <c r="A15" s="49">
        <v>8</v>
      </c>
      <c r="B15" s="50" t="s">
        <v>62</v>
      </c>
      <c r="C15" s="50" t="s">
        <v>22</v>
      </c>
      <c r="D15" s="51"/>
      <c r="E15" s="52"/>
      <c r="F15" s="53"/>
      <c r="G15" s="53"/>
      <c r="H15" s="54">
        <f t="shared" si="0"/>
        <v>0.93333333333333335</v>
      </c>
      <c r="I15" s="8"/>
      <c r="J15" s="55">
        <f t="shared" si="1"/>
        <v>70</v>
      </c>
      <c r="K15" s="56"/>
      <c r="L15" s="57">
        <v>2</v>
      </c>
      <c r="M15" s="32">
        <v>2</v>
      </c>
      <c r="N15" s="31">
        <v>2</v>
      </c>
      <c r="O15" s="32">
        <v>2</v>
      </c>
      <c r="P15" s="31">
        <v>2</v>
      </c>
      <c r="Q15" s="32">
        <v>2</v>
      </c>
      <c r="R15" s="31">
        <v>1</v>
      </c>
      <c r="S15" s="32">
        <v>2</v>
      </c>
      <c r="T15" s="31">
        <v>1</v>
      </c>
      <c r="U15" s="32">
        <v>1</v>
      </c>
      <c r="V15" s="33">
        <v>1</v>
      </c>
      <c r="W15" s="34">
        <v>2</v>
      </c>
      <c r="X15" s="33">
        <v>2</v>
      </c>
      <c r="Y15" s="34">
        <v>1</v>
      </c>
      <c r="Z15" s="33">
        <v>2</v>
      </c>
      <c r="AA15" s="34">
        <v>2</v>
      </c>
      <c r="AB15" s="33">
        <v>2</v>
      </c>
      <c r="AC15" s="34">
        <v>2</v>
      </c>
      <c r="AD15" s="33">
        <v>2</v>
      </c>
      <c r="AE15" s="34">
        <v>2</v>
      </c>
      <c r="AF15" s="31">
        <v>2</v>
      </c>
      <c r="AG15" s="32">
        <v>1</v>
      </c>
      <c r="AH15" s="31">
        <v>2</v>
      </c>
      <c r="AI15" s="32">
        <v>2</v>
      </c>
      <c r="AJ15" s="31">
        <v>2</v>
      </c>
      <c r="AK15" s="32">
        <v>1</v>
      </c>
      <c r="AL15" s="31">
        <v>1</v>
      </c>
      <c r="AM15" s="32">
        <v>2</v>
      </c>
      <c r="AN15" s="31">
        <v>2</v>
      </c>
      <c r="AO15" s="32">
        <v>2</v>
      </c>
      <c r="AP15" s="33">
        <v>2</v>
      </c>
      <c r="AQ15" s="34">
        <v>1</v>
      </c>
      <c r="AR15" s="33">
        <v>2</v>
      </c>
      <c r="AS15" s="34">
        <v>1</v>
      </c>
      <c r="AT15" s="33">
        <v>2</v>
      </c>
      <c r="AU15" s="34">
        <v>2</v>
      </c>
      <c r="AV15" s="33">
        <v>2</v>
      </c>
      <c r="AW15" s="34">
        <v>2</v>
      </c>
      <c r="AX15" s="33">
        <v>2</v>
      </c>
      <c r="AY15" s="34">
        <v>2</v>
      </c>
      <c r="AZ15" s="58">
        <f t="shared" si="2"/>
        <v>17</v>
      </c>
      <c r="BA15" s="58">
        <f t="shared" si="3"/>
        <v>18</v>
      </c>
      <c r="BB15" s="58">
        <f t="shared" si="4"/>
        <v>17</v>
      </c>
      <c r="BC15" s="58">
        <f t="shared" si="5"/>
        <v>18</v>
      </c>
    </row>
    <row r="16" spans="1:65" ht="12.75" customHeight="1" x14ac:dyDescent="0.3">
      <c r="A16" s="49"/>
      <c r="B16" s="50" t="s">
        <v>94</v>
      </c>
      <c r="C16" s="50" t="s">
        <v>27</v>
      </c>
      <c r="D16" s="55"/>
      <c r="E16" s="56"/>
      <c r="F16" s="67"/>
      <c r="G16" s="53"/>
      <c r="H16" s="54">
        <f t="shared" si="0"/>
        <v>0.93333333333333335</v>
      </c>
      <c r="I16" s="8"/>
      <c r="J16" s="55">
        <f t="shared" si="1"/>
        <v>70</v>
      </c>
      <c r="K16" s="56"/>
      <c r="L16" s="31">
        <v>1</v>
      </c>
      <c r="M16" s="32">
        <v>2</v>
      </c>
      <c r="N16" s="31">
        <v>2</v>
      </c>
      <c r="O16" s="32">
        <v>2</v>
      </c>
      <c r="P16" s="31">
        <v>2</v>
      </c>
      <c r="Q16" s="32">
        <v>2</v>
      </c>
      <c r="R16" s="31">
        <v>1</v>
      </c>
      <c r="S16" s="32">
        <v>2</v>
      </c>
      <c r="T16" s="31">
        <v>2</v>
      </c>
      <c r="U16" s="32">
        <v>2</v>
      </c>
      <c r="V16" s="33">
        <v>2</v>
      </c>
      <c r="W16" s="34">
        <v>2</v>
      </c>
      <c r="X16" s="33">
        <v>2</v>
      </c>
      <c r="Y16" s="34">
        <v>2</v>
      </c>
      <c r="Z16" s="33">
        <v>1</v>
      </c>
      <c r="AA16" s="34">
        <v>2</v>
      </c>
      <c r="AB16" s="33">
        <v>1</v>
      </c>
      <c r="AC16" s="34">
        <v>1</v>
      </c>
      <c r="AD16" s="33">
        <v>2</v>
      </c>
      <c r="AE16" s="34">
        <v>2</v>
      </c>
      <c r="AF16" s="31">
        <v>2</v>
      </c>
      <c r="AG16" s="32">
        <v>1</v>
      </c>
      <c r="AH16" s="31">
        <v>1</v>
      </c>
      <c r="AI16" s="32">
        <v>2</v>
      </c>
      <c r="AJ16" s="31">
        <v>2</v>
      </c>
      <c r="AK16" s="32">
        <v>2</v>
      </c>
      <c r="AL16" s="31">
        <v>2</v>
      </c>
      <c r="AM16" s="32">
        <v>1</v>
      </c>
      <c r="AN16" s="31">
        <v>2</v>
      </c>
      <c r="AO16" s="32">
        <v>2</v>
      </c>
      <c r="AP16" s="33">
        <v>2</v>
      </c>
      <c r="AQ16" s="34">
        <v>2</v>
      </c>
      <c r="AR16" s="33">
        <v>2</v>
      </c>
      <c r="AS16" s="34">
        <v>1</v>
      </c>
      <c r="AT16" s="33">
        <v>2</v>
      </c>
      <c r="AU16" s="34">
        <v>2</v>
      </c>
      <c r="AV16" s="33">
        <v>2</v>
      </c>
      <c r="AW16" s="34">
        <v>1</v>
      </c>
      <c r="AX16" s="33">
        <v>2</v>
      </c>
      <c r="AY16" s="34">
        <v>2</v>
      </c>
      <c r="AZ16" s="58">
        <f t="shared" si="2"/>
        <v>18</v>
      </c>
      <c r="BA16" s="58">
        <f t="shared" si="3"/>
        <v>17</v>
      </c>
      <c r="BB16" s="58">
        <f t="shared" si="4"/>
        <v>17</v>
      </c>
      <c r="BC16" s="58">
        <f t="shared" si="5"/>
        <v>18</v>
      </c>
    </row>
    <row r="17" spans="1:55" ht="12.75" customHeight="1" x14ac:dyDescent="0.3">
      <c r="A17" s="49">
        <v>10</v>
      </c>
      <c r="B17" s="50" t="s">
        <v>57</v>
      </c>
      <c r="C17" s="50" t="s">
        <v>58</v>
      </c>
      <c r="D17" s="51"/>
      <c r="E17" s="52"/>
      <c r="F17" s="53"/>
      <c r="G17" s="53"/>
      <c r="H17" s="54">
        <f t="shared" si="0"/>
        <v>0.92</v>
      </c>
      <c r="I17" s="8"/>
      <c r="J17" s="55">
        <f t="shared" si="1"/>
        <v>69</v>
      </c>
      <c r="K17" s="56"/>
      <c r="L17" s="57">
        <v>2</v>
      </c>
      <c r="M17" s="32">
        <v>2</v>
      </c>
      <c r="N17" s="31">
        <v>1</v>
      </c>
      <c r="O17" s="32">
        <v>2</v>
      </c>
      <c r="P17" s="31">
        <v>1</v>
      </c>
      <c r="Q17" s="32">
        <v>1</v>
      </c>
      <c r="R17" s="31">
        <v>1</v>
      </c>
      <c r="S17" s="32">
        <v>1</v>
      </c>
      <c r="T17" s="31">
        <v>2</v>
      </c>
      <c r="U17" s="32">
        <v>2</v>
      </c>
      <c r="V17" s="33">
        <v>2</v>
      </c>
      <c r="W17" s="34">
        <v>2</v>
      </c>
      <c r="X17" s="33">
        <v>2</v>
      </c>
      <c r="Y17" s="34">
        <v>2</v>
      </c>
      <c r="Z17" s="33">
        <v>1</v>
      </c>
      <c r="AA17" s="34">
        <v>2</v>
      </c>
      <c r="AB17" s="33">
        <v>2</v>
      </c>
      <c r="AC17" s="34">
        <v>2</v>
      </c>
      <c r="AD17" s="33">
        <v>2</v>
      </c>
      <c r="AE17" s="34">
        <v>1</v>
      </c>
      <c r="AF17" s="31">
        <v>2</v>
      </c>
      <c r="AG17" s="32">
        <v>2</v>
      </c>
      <c r="AH17" s="31">
        <v>2</v>
      </c>
      <c r="AI17" s="32">
        <v>2</v>
      </c>
      <c r="AJ17" s="31">
        <v>2</v>
      </c>
      <c r="AK17" s="32">
        <v>2</v>
      </c>
      <c r="AL17" s="31">
        <v>2</v>
      </c>
      <c r="AM17" s="32">
        <v>1</v>
      </c>
      <c r="AN17" s="31">
        <v>2</v>
      </c>
      <c r="AO17" s="32">
        <v>2</v>
      </c>
      <c r="AP17" s="33">
        <v>2</v>
      </c>
      <c r="AQ17" s="34">
        <v>1</v>
      </c>
      <c r="AR17" s="33">
        <v>1</v>
      </c>
      <c r="AS17" s="34">
        <v>2</v>
      </c>
      <c r="AT17" s="33">
        <v>2</v>
      </c>
      <c r="AU17" s="34">
        <v>2</v>
      </c>
      <c r="AV17" s="33">
        <v>2</v>
      </c>
      <c r="AW17" s="34">
        <v>2</v>
      </c>
      <c r="AX17" s="33">
        <v>1</v>
      </c>
      <c r="AY17" s="34">
        <v>2</v>
      </c>
      <c r="AZ17" s="58">
        <f t="shared" si="2"/>
        <v>15</v>
      </c>
      <c r="BA17" s="58">
        <f t="shared" si="3"/>
        <v>18</v>
      </c>
      <c r="BB17" s="58">
        <f t="shared" si="4"/>
        <v>19</v>
      </c>
      <c r="BC17" s="58">
        <f t="shared" si="5"/>
        <v>17</v>
      </c>
    </row>
    <row r="18" spans="1:55" ht="12.75" customHeight="1" x14ac:dyDescent="0.3">
      <c r="A18" s="49">
        <v>11</v>
      </c>
      <c r="B18" s="50" t="s">
        <v>66</v>
      </c>
      <c r="C18" s="50" t="s">
        <v>67</v>
      </c>
      <c r="D18" s="51"/>
      <c r="E18" s="52"/>
      <c r="F18" s="53"/>
      <c r="G18" s="53"/>
      <c r="H18" s="54">
        <f t="shared" si="0"/>
        <v>0.90666666666666662</v>
      </c>
      <c r="I18" s="8"/>
      <c r="J18" s="55">
        <f t="shared" si="1"/>
        <v>68</v>
      </c>
      <c r="K18" s="56"/>
      <c r="L18" s="57">
        <v>1</v>
      </c>
      <c r="M18" s="32">
        <v>2</v>
      </c>
      <c r="N18" s="31">
        <v>2</v>
      </c>
      <c r="O18" s="32">
        <v>2</v>
      </c>
      <c r="P18" s="31">
        <v>1</v>
      </c>
      <c r="Q18" s="32">
        <v>2</v>
      </c>
      <c r="R18" s="31">
        <v>1</v>
      </c>
      <c r="S18" s="32">
        <v>2</v>
      </c>
      <c r="T18" s="31">
        <v>2</v>
      </c>
      <c r="U18" s="32">
        <v>1</v>
      </c>
      <c r="V18" s="33">
        <v>1</v>
      </c>
      <c r="W18" s="34">
        <v>2</v>
      </c>
      <c r="X18" s="33">
        <v>2</v>
      </c>
      <c r="Y18" s="34">
        <v>2</v>
      </c>
      <c r="Z18" s="33">
        <v>1</v>
      </c>
      <c r="AA18" s="34">
        <v>2</v>
      </c>
      <c r="AB18" s="33">
        <v>1</v>
      </c>
      <c r="AC18" s="34">
        <v>2</v>
      </c>
      <c r="AD18" s="33">
        <v>2</v>
      </c>
      <c r="AE18" s="34">
        <v>2</v>
      </c>
      <c r="AF18" s="31">
        <v>2</v>
      </c>
      <c r="AG18" s="32">
        <v>2</v>
      </c>
      <c r="AH18" s="31">
        <v>1</v>
      </c>
      <c r="AI18" s="32">
        <v>1</v>
      </c>
      <c r="AJ18" s="31">
        <v>2</v>
      </c>
      <c r="AK18" s="32">
        <v>2</v>
      </c>
      <c r="AL18" s="31">
        <v>2</v>
      </c>
      <c r="AM18" s="32">
        <v>2</v>
      </c>
      <c r="AN18" s="31">
        <v>2</v>
      </c>
      <c r="AO18" s="32">
        <v>2</v>
      </c>
      <c r="AP18" s="33">
        <v>2</v>
      </c>
      <c r="AQ18" s="34">
        <v>1</v>
      </c>
      <c r="AR18" s="33">
        <v>2</v>
      </c>
      <c r="AS18" s="34">
        <v>1</v>
      </c>
      <c r="AT18" s="33">
        <v>2</v>
      </c>
      <c r="AU18" s="34">
        <v>2</v>
      </c>
      <c r="AV18" s="33">
        <v>2</v>
      </c>
      <c r="AW18" s="34">
        <v>2</v>
      </c>
      <c r="AX18" s="33">
        <v>2</v>
      </c>
      <c r="AY18" s="34">
        <v>1</v>
      </c>
      <c r="AZ18" s="58">
        <f t="shared" si="2"/>
        <v>16</v>
      </c>
      <c r="BA18" s="58">
        <f t="shared" si="3"/>
        <v>17</v>
      </c>
      <c r="BB18" s="58">
        <f t="shared" si="4"/>
        <v>18</v>
      </c>
      <c r="BC18" s="58">
        <f t="shared" si="5"/>
        <v>17</v>
      </c>
    </row>
    <row r="19" spans="1:55" ht="12.75" customHeight="1" x14ac:dyDescent="0.3">
      <c r="A19" s="49">
        <v>12</v>
      </c>
      <c r="B19" s="50" t="s">
        <v>95</v>
      </c>
      <c r="C19" s="50" t="s">
        <v>74</v>
      </c>
      <c r="D19" s="51"/>
      <c r="E19" s="52"/>
      <c r="F19" s="53"/>
      <c r="G19" s="53"/>
      <c r="H19" s="54">
        <f t="shared" si="0"/>
        <v>0.89333333333333331</v>
      </c>
      <c r="I19" s="8"/>
      <c r="J19" s="55">
        <f t="shared" si="1"/>
        <v>67</v>
      </c>
      <c r="K19" s="56"/>
      <c r="L19" s="57">
        <v>1</v>
      </c>
      <c r="M19" s="32">
        <v>1</v>
      </c>
      <c r="N19" s="31">
        <v>2</v>
      </c>
      <c r="O19" s="32">
        <v>2</v>
      </c>
      <c r="P19" s="31">
        <v>2</v>
      </c>
      <c r="Q19" s="32">
        <v>2</v>
      </c>
      <c r="R19" s="31">
        <v>2</v>
      </c>
      <c r="S19" s="32">
        <v>1</v>
      </c>
      <c r="T19" s="31">
        <v>2</v>
      </c>
      <c r="U19" s="32">
        <v>1</v>
      </c>
      <c r="V19" s="33">
        <v>1</v>
      </c>
      <c r="W19" s="34">
        <v>2</v>
      </c>
      <c r="X19" s="33">
        <v>1</v>
      </c>
      <c r="Y19" s="34">
        <v>2</v>
      </c>
      <c r="Z19" s="33">
        <v>1</v>
      </c>
      <c r="AA19" s="34">
        <v>1</v>
      </c>
      <c r="AB19" s="33">
        <v>2</v>
      </c>
      <c r="AC19" s="34">
        <v>2</v>
      </c>
      <c r="AD19" s="33">
        <v>2</v>
      </c>
      <c r="AE19" s="34">
        <v>2</v>
      </c>
      <c r="AF19" s="31">
        <v>2</v>
      </c>
      <c r="AG19" s="32">
        <v>2</v>
      </c>
      <c r="AH19" s="31">
        <v>1</v>
      </c>
      <c r="AI19" s="32">
        <v>2</v>
      </c>
      <c r="AJ19" s="31">
        <v>2</v>
      </c>
      <c r="AK19" s="32">
        <v>1</v>
      </c>
      <c r="AL19" s="31">
        <v>2</v>
      </c>
      <c r="AM19" s="32">
        <v>2</v>
      </c>
      <c r="AN19" s="31">
        <v>2</v>
      </c>
      <c r="AO19" s="32">
        <v>1</v>
      </c>
      <c r="AP19" s="33">
        <v>2</v>
      </c>
      <c r="AQ19" s="34">
        <v>1</v>
      </c>
      <c r="AR19" s="33">
        <v>2</v>
      </c>
      <c r="AS19" s="34">
        <v>1</v>
      </c>
      <c r="AT19" s="33">
        <v>2</v>
      </c>
      <c r="AU19" s="34">
        <v>2</v>
      </c>
      <c r="AV19" s="33">
        <v>2</v>
      </c>
      <c r="AW19" s="34">
        <v>2</v>
      </c>
      <c r="AX19" s="33">
        <v>2</v>
      </c>
      <c r="AY19" s="34">
        <v>2</v>
      </c>
      <c r="AZ19" s="58">
        <f t="shared" si="2"/>
        <v>16</v>
      </c>
      <c r="BA19" s="58">
        <f t="shared" si="3"/>
        <v>16</v>
      </c>
      <c r="BB19" s="58">
        <f t="shared" si="4"/>
        <v>17</v>
      </c>
      <c r="BC19" s="58">
        <f t="shared" si="5"/>
        <v>18</v>
      </c>
    </row>
    <row r="20" spans="1:55" ht="12.75" customHeight="1" x14ac:dyDescent="0.3">
      <c r="A20" s="49">
        <v>13</v>
      </c>
      <c r="B20" s="50" t="s">
        <v>64</v>
      </c>
      <c r="C20" s="50" t="s">
        <v>65</v>
      </c>
      <c r="D20" s="51"/>
      <c r="E20" s="56"/>
      <c r="F20" s="53"/>
      <c r="G20" s="53"/>
      <c r="H20" s="54">
        <f t="shared" si="0"/>
        <v>0.88</v>
      </c>
      <c r="I20" s="8"/>
      <c r="J20" s="55">
        <f t="shared" si="1"/>
        <v>66</v>
      </c>
      <c r="K20" s="56"/>
      <c r="L20" s="57">
        <v>1</v>
      </c>
      <c r="M20" s="32">
        <v>2</v>
      </c>
      <c r="N20" s="31">
        <v>2</v>
      </c>
      <c r="O20" s="32">
        <v>2</v>
      </c>
      <c r="P20" s="31">
        <v>2</v>
      </c>
      <c r="Q20" s="32">
        <v>2</v>
      </c>
      <c r="R20" s="31">
        <v>2</v>
      </c>
      <c r="S20" s="32">
        <v>1</v>
      </c>
      <c r="T20" s="31">
        <v>2</v>
      </c>
      <c r="U20" s="32">
        <v>2</v>
      </c>
      <c r="V20" s="33">
        <v>2</v>
      </c>
      <c r="W20" s="34">
        <v>2</v>
      </c>
      <c r="X20" s="33">
        <v>2</v>
      </c>
      <c r="Y20" s="34">
        <v>2</v>
      </c>
      <c r="Z20" s="33">
        <v>1</v>
      </c>
      <c r="AA20" s="34">
        <v>1</v>
      </c>
      <c r="AB20" s="33">
        <v>2</v>
      </c>
      <c r="AC20" s="34">
        <v>1</v>
      </c>
      <c r="AD20" s="33">
        <v>2</v>
      </c>
      <c r="AE20" s="34">
        <v>1</v>
      </c>
      <c r="AF20" s="31">
        <v>2</v>
      </c>
      <c r="AG20" s="32">
        <v>1</v>
      </c>
      <c r="AH20" s="31">
        <v>1</v>
      </c>
      <c r="AI20" s="32">
        <v>2</v>
      </c>
      <c r="AJ20" s="31">
        <v>2</v>
      </c>
      <c r="AK20" s="32">
        <v>2</v>
      </c>
      <c r="AL20" s="31">
        <v>2</v>
      </c>
      <c r="AM20" s="32">
        <v>1</v>
      </c>
      <c r="AN20" s="31">
        <v>2</v>
      </c>
      <c r="AO20" s="32">
        <v>2</v>
      </c>
      <c r="AP20" s="33">
        <v>1</v>
      </c>
      <c r="AQ20" s="34">
        <v>1</v>
      </c>
      <c r="AR20" s="33">
        <v>1</v>
      </c>
      <c r="AS20" s="34">
        <v>2</v>
      </c>
      <c r="AT20" s="33">
        <v>2</v>
      </c>
      <c r="AU20" s="34">
        <v>2</v>
      </c>
      <c r="AV20" s="33">
        <v>0</v>
      </c>
      <c r="AW20" s="34">
        <v>2</v>
      </c>
      <c r="AX20" s="33">
        <v>2</v>
      </c>
      <c r="AY20" s="34">
        <v>2</v>
      </c>
      <c r="AZ20" s="58">
        <f t="shared" si="2"/>
        <v>18</v>
      </c>
      <c r="BA20" s="58">
        <f t="shared" si="3"/>
        <v>16</v>
      </c>
      <c r="BB20" s="58">
        <f t="shared" si="4"/>
        <v>17</v>
      </c>
      <c r="BC20" s="58">
        <f t="shared" si="5"/>
        <v>15</v>
      </c>
    </row>
    <row r="21" spans="1:55" ht="12.75" customHeight="1" x14ac:dyDescent="0.3">
      <c r="A21" s="49">
        <v>14</v>
      </c>
      <c r="B21" s="50" t="s">
        <v>96</v>
      </c>
      <c r="C21" s="50" t="s">
        <v>97</v>
      </c>
      <c r="D21" s="55"/>
      <c r="E21" s="52"/>
      <c r="F21" s="67"/>
      <c r="G21" s="53"/>
      <c r="H21" s="54">
        <f t="shared" si="0"/>
        <v>0.8666666666666667</v>
      </c>
      <c r="I21" s="8"/>
      <c r="J21" s="55">
        <f t="shared" si="1"/>
        <v>65</v>
      </c>
      <c r="K21" s="56"/>
      <c r="L21" s="57">
        <v>1</v>
      </c>
      <c r="M21" s="32">
        <v>2</v>
      </c>
      <c r="N21" s="31">
        <v>2</v>
      </c>
      <c r="O21" s="32">
        <v>2</v>
      </c>
      <c r="P21" s="31">
        <v>2</v>
      </c>
      <c r="Q21" s="32">
        <v>2</v>
      </c>
      <c r="R21" s="31">
        <v>2</v>
      </c>
      <c r="S21" s="32">
        <v>1</v>
      </c>
      <c r="T21" s="31">
        <v>2</v>
      </c>
      <c r="U21" s="32">
        <v>1</v>
      </c>
      <c r="V21" s="33">
        <v>2</v>
      </c>
      <c r="W21" s="34">
        <v>1</v>
      </c>
      <c r="X21" s="33">
        <v>2</v>
      </c>
      <c r="Y21" s="34">
        <v>2</v>
      </c>
      <c r="Z21" s="33">
        <v>1</v>
      </c>
      <c r="AA21" s="34">
        <v>1</v>
      </c>
      <c r="AB21" s="33">
        <v>1</v>
      </c>
      <c r="AC21" s="34">
        <v>2</v>
      </c>
      <c r="AD21" s="33">
        <v>1</v>
      </c>
      <c r="AE21" s="34">
        <v>2</v>
      </c>
      <c r="AF21" s="31">
        <v>2</v>
      </c>
      <c r="AG21" s="32">
        <v>2</v>
      </c>
      <c r="AH21" s="31">
        <v>2</v>
      </c>
      <c r="AI21" s="32">
        <v>2</v>
      </c>
      <c r="AJ21" s="31">
        <v>1</v>
      </c>
      <c r="AK21" s="32">
        <v>1</v>
      </c>
      <c r="AL21" s="31">
        <v>2</v>
      </c>
      <c r="AM21" s="32">
        <v>2</v>
      </c>
      <c r="AN21" s="31">
        <v>2</v>
      </c>
      <c r="AO21" s="32">
        <v>2</v>
      </c>
      <c r="AP21" s="33">
        <v>2</v>
      </c>
      <c r="AQ21" s="34">
        <v>2</v>
      </c>
      <c r="AR21" s="33">
        <v>2</v>
      </c>
      <c r="AS21" s="34">
        <v>1</v>
      </c>
      <c r="AT21" s="33">
        <v>2</v>
      </c>
      <c r="AU21" s="34">
        <v>2</v>
      </c>
      <c r="AV21" s="33">
        <v>2</v>
      </c>
      <c r="AW21" s="34">
        <v>0</v>
      </c>
      <c r="AX21" s="33">
        <v>1</v>
      </c>
      <c r="AY21" s="34">
        <v>1</v>
      </c>
      <c r="AZ21" s="58">
        <f t="shared" si="2"/>
        <v>17</v>
      </c>
      <c r="BA21" s="58">
        <f t="shared" si="3"/>
        <v>15</v>
      </c>
      <c r="BB21" s="58">
        <f t="shared" si="4"/>
        <v>18</v>
      </c>
      <c r="BC21" s="58">
        <f t="shared" si="5"/>
        <v>15</v>
      </c>
    </row>
    <row r="22" spans="1:55" ht="12.75" customHeight="1" x14ac:dyDescent="0.3">
      <c r="A22" s="49">
        <v>15</v>
      </c>
      <c r="B22" s="50" t="s">
        <v>98</v>
      </c>
      <c r="C22" s="50" t="s">
        <v>49</v>
      </c>
      <c r="D22" s="51"/>
      <c r="E22" s="52"/>
      <c r="F22" s="53"/>
      <c r="G22" s="53"/>
      <c r="H22" s="54">
        <f t="shared" si="0"/>
        <v>0.85333333333333339</v>
      </c>
      <c r="I22" s="8"/>
      <c r="J22" s="55">
        <f t="shared" si="1"/>
        <v>64</v>
      </c>
      <c r="K22" s="56"/>
      <c r="L22" s="57">
        <v>1</v>
      </c>
      <c r="M22" s="32">
        <v>2</v>
      </c>
      <c r="N22" s="31">
        <v>2</v>
      </c>
      <c r="O22" s="32">
        <v>1</v>
      </c>
      <c r="P22" s="31">
        <v>2</v>
      </c>
      <c r="Q22" s="32">
        <v>1</v>
      </c>
      <c r="R22" s="31">
        <v>2</v>
      </c>
      <c r="S22" s="32">
        <v>2</v>
      </c>
      <c r="T22" s="31">
        <v>2</v>
      </c>
      <c r="U22" s="32">
        <v>2</v>
      </c>
      <c r="V22" s="33">
        <v>2</v>
      </c>
      <c r="W22" s="34">
        <v>2</v>
      </c>
      <c r="X22" s="33">
        <v>2</v>
      </c>
      <c r="Y22" s="34">
        <v>1</v>
      </c>
      <c r="Z22" s="33">
        <v>1</v>
      </c>
      <c r="AA22" s="34">
        <v>2</v>
      </c>
      <c r="AB22" s="33">
        <v>2</v>
      </c>
      <c r="AC22" s="34">
        <v>1</v>
      </c>
      <c r="AD22" s="33">
        <v>1</v>
      </c>
      <c r="AE22" s="34">
        <v>2</v>
      </c>
      <c r="AF22" s="31">
        <v>2</v>
      </c>
      <c r="AG22" s="32">
        <v>2</v>
      </c>
      <c r="AH22" s="31">
        <v>2</v>
      </c>
      <c r="AI22" s="32">
        <v>2</v>
      </c>
      <c r="AJ22" s="31">
        <v>1</v>
      </c>
      <c r="AK22" s="32">
        <v>1</v>
      </c>
      <c r="AL22" s="31">
        <v>1</v>
      </c>
      <c r="AM22" s="32">
        <v>2</v>
      </c>
      <c r="AN22" s="31">
        <v>2</v>
      </c>
      <c r="AO22" s="32">
        <v>2</v>
      </c>
      <c r="AP22" s="33">
        <v>2</v>
      </c>
      <c r="AQ22" s="34">
        <v>2</v>
      </c>
      <c r="AR22" s="33">
        <v>1</v>
      </c>
      <c r="AS22" s="34">
        <v>1</v>
      </c>
      <c r="AT22" s="33">
        <v>2</v>
      </c>
      <c r="AU22" s="34">
        <v>1</v>
      </c>
      <c r="AV22" s="33">
        <v>1</v>
      </c>
      <c r="AW22" s="34">
        <v>1</v>
      </c>
      <c r="AX22" s="33">
        <v>1</v>
      </c>
      <c r="AY22" s="34">
        <v>2</v>
      </c>
      <c r="AZ22" s="58">
        <f t="shared" si="2"/>
        <v>17</v>
      </c>
      <c r="BA22" s="58">
        <f t="shared" si="3"/>
        <v>16</v>
      </c>
      <c r="BB22" s="58">
        <f t="shared" si="4"/>
        <v>17</v>
      </c>
      <c r="BC22" s="58">
        <f t="shared" si="5"/>
        <v>14</v>
      </c>
    </row>
    <row r="23" spans="1:55" ht="12.75" customHeight="1" x14ac:dyDescent="0.3">
      <c r="A23" s="49">
        <v>16</v>
      </c>
      <c r="B23" s="50" t="s">
        <v>99</v>
      </c>
      <c r="C23" s="50" t="s">
        <v>100</v>
      </c>
      <c r="D23" s="51"/>
      <c r="E23" s="52" t="s">
        <v>25</v>
      </c>
      <c r="F23" s="53"/>
      <c r="G23" s="53"/>
      <c r="H23" s="54">
        <f t="shared" si="0"/>
        <v>0.84</v>
      </c>
      <c r="I23" s="8"/>
      <c r="J23" s="55">
        <f t="shared" si="1"/>
        <v>63</v>
      </c>
      <c r="K23" s="56"/>
      <c r="L23" s="57">
        <v>2</v>
      </c>
      <c r="M23" s="32">
        <v>2</v>
      </c>
      <c r="N23" s="31">
        <v>2</v>
      </c>
      <c r="O23" s="32">
        <v>2</v>
      </c>
      <c r="P23" s="31">
        <v>2</v>
      </c>
      <c r="Q23" s="32">
        <v>1</v>
      </c>
      <c r="R23" s="31">
        <v>1</v>
      </c>
      <c r="S23" s="32">
        <v>2</v>
      </c>
      <c r="T23" s="31">
        <v>2</v>
      </c>
      <c r="U23" s="32">
        <v>2</v>
      </c>
      <c r="V23" s="33">
        <v>1</v>
      </c>
      <c r="W23" s="34">
        <v>2</v>
      </c>
      <c r="X23" s="33">
        <v>2</v>
      </c>
      <c r="Y23" s="34">
        <v>1</v>
      </c>
      <c r="Z23" s="33">
        <v>2</v>
      </c>
      <c r="AA23" s="34">
        <v>1</v>
      </c>
      <c r="AB23" s="33">
        <v>2</v>
      </c>
      <c r="AC23" s="34">
        <v>2</v>
      </c>
      <c r="AD23" s="33">
        <v>2</v>
      </c>
      <c r="AE23" s="34">
        <v>1</v>
      </c>
      <c r="AF23" s="31">
        <v>2</v>
      </c>
      <c r="AG23" s="32">
        <v>1</v>
      </c>
      <c r="AH23" s="31">
        <v>1</v>
      </c>
      <c r="AI23" s="32">
        <v>1</v>
      </c>
      <c r="AJ23" s="31">
        <v>2</v>
      </c>
      <c r="AK23" s="32">
        <v>1</v>
      </c>
      <c r="AL23" s="31">
        <v>1</v>
      </c>
      <c r="AM23" s="32">
        <v>1</v>
      </c>
      <c r="AN23" s="31">
        <v>2</v>
      </c>
      <c r="AO23" s="32">
        <v>2</v>
      </c>
      <c r="AP23" s="33">
        <v>2</v>
      </c>
      <c r="AQ23" s="34">
        <v>2</v>
      </c>
      <c r="AR23" s="33">
        <v>1</v>
      </c>
      <c r="AS23" s="34">
        <v>1</v>
      </c>
      <c r="AT23" s="33">
        <v>1</v>
      </c>
      <c r="AU23" s="34">
        <v>2</v>
      </c>
      <c r="AV23" s="33">
        <v>1</v>
      </c>
      <c r="AW23" s="34">
        <v>2</v>
      </c>
      <c r="AX23" s="33">
        <v>1</v>
      </c>
      <c r="AY23" s="34">
        <v>2</v>
      </c>
      <c r="AZ23" s="58">
        <f t="shared" si="2"/>
        <v>18</v>
      </c>
      <c r="BA23" s="58">
        <f t="shared" si="3"/>
        <v>16</v>
      </c>
      <c r="BB23" s="58">
        <f t="shared" si="4"/>
        <v>14</v>
      </c>
      <c r="BC23" s="58">
        <f t="shared" si="5"/>
        <v>15</v>
      </c>
    </row>
    <row r="24" spans="1:55" ht="12.75" customHeight="1" x14ac:dyDescent="0.3">
      <c r="A24" s="49"/>
      <c r="B24" s="50" t="s">
        <v>101</v>
      </c>
      <c r="C24" s="50" t="s">
        <v>102</v>
      </c>
      <c r="D24" s="51"/>
      <c r="E24" s="52"/>
      <c r="F24" s="53"/>
      <c r="G24" s="53"/>
      <c r="H24" s="54">
        <f t="shared" si="0"/>
        <v>0.84</v>
      </c>
      <c r="I24" s="8"/>
      <c r="J24" s="55">
        <f t="shared" si="1"/>
        <v>63</v>
      </c>
      <c r="K24" s="56"/>
      <c r="L24" s="57">
        <v>1</v>
      </c>
      <c r="M24" s="32">
        <v>2</v>
      </c>
      <c r="N24" s="31">
        <v>2</v>
      </c>
      <c r="O24" s="32">
        <v>2</v>
      </c>
      <c r="P24" s="31">
        <v>1</v>
      </c>
      <c r="Q24" s="32">
        <v>2</v>
      </c>
      <c r="R24" s="31">
        <v>2</v>
      </c>
      <c r="S24" s="32">
        <v>2</v>
      </c>
      <c r="T24" s="31">
        <v>2</v>
      </c>
      <c r="U24" s="32">
        <v>2</v>
      </c>
      <c r="V24" s="33">
        <v>2</v>
      </c>
      <c r="W24" s="34">
        <v>2</v>
      </c>
      <c r="X24" s="33">
        <v>2</v>
      </c>
      <c r="Y24" s="34">
        <v>1</v>
      </c>
      <c r="Z24" s="33">
        <v>1</v>
      </c>
      <c r="AA24" s="34">
        <v>1</v>
      </c>
      <c r="AB24" s="33">
        <v>2</v>
      </c>
      <c r="AC24" s="34">
        <v>1</v>
      </c>
      <c r="AD24" s="33">
        <v>1</v>
      </c>
      <c r="AE24" s="34">
        <v>1</v>
      </c>
      <c r="AF24" s="31">
        <v>1</v>
      </c>
      <c r="AG24" s="32">
        <v>1</v>
      </c>
      <c r="AH24" s="31">
        <v>2</v>
      </c>
      <c r="AI24" s="32">
        <v>2</v>
      </c>
      <c r="AJ24" s="31">
        <v>2</v>
      </c>
      <c r="AK24" s="32">
        <v>1</v>
      </c>
      <c r="AL24" s="31">
        <v>2</v>
      </c>
      <c r="AM24" s="32">
        <v>1</v>
      </c>
      <c r="AN24" s="31">
        <v>2</v>
      </c>
      <c r="AO24" s="32">
        <v>2</v>
      </c>
      <c r="AP24" s="33">
        <v>2</v>
      </c>
      <c r="AQ24" s="34">
        <v>2</v>
      </c>
      <c r="AR24" s="33">
        <v>1</v>
      </c>
      <c r="AS24" s="34">
        <v>2</v>
      </c>
      <c r="AT24" s="33">
        <v>1</v>
      </c>
      <c r="AU24" s="34">
        <v>2</v>
      </c>
      <c r="AV24" s="33">
        <v>1</v>
      </c>
      <c r="AW24" s="34">
        <v>1</v>
      </c>
      <c r="AX24" s="33">
        <v>1</v>
      </c>
      <c r="AY24" s="34">
        <v>2</v>
      </c>
      <c r="AZ24" s="58">
        <f t="shared" si="2"/>
        <v>18</v>
      </c>
      <c r="BA24" s="58">
        <f t="shared" si="3"/>
        <v>14</v>
      </c>
      <c r="BB24" s="58">
        <f t="shared" si="4"/>
        <v>16</v>
      </c>
      <c r="BC24" s="58">
        <f t="shared" si="5"/>
        <v>15</v>
      </c>
    </row>
    <row r="25" spans="1:55" ht="12.75" customHeight="1" x14ac:dyDescent="0.3">
      <c r="A25" s="49">
        <v>18</v>
      </c>
      <c r="B25" s="50" t="s">
        <v>59</v>
      </c>
      <c r="C25" s="50" t="s">
        <v>60</v>
      </c>
      <c r="D25" s="51"/>
      <c r="E25" s="56"/>
      <c r="F25" s="53"/>
      <c r="G25" s="53"/>
      <c r="H25" s="54">
        <f t="shared" si="0"/>
        <v>0.82666666666666666</v>
      </c>
      <c r="I25" s="8"/>
      <c r="J25" s="55">
        <f t="shared" si="1"/>
        <v>62</v>
      </c>
      <c r="K25" s="56"/>
      <c r="L25" s="57">
        <v>1</v>
      </c>
      <c r="M25" s="32">
        <v>2</v>
      </c>
      <c r="N25" s="31">
        <v>1</v>
      </c>
      <c r="O25" s="32">
        <v>2</v>
      </c>
      <c r="P25" s="31">
        <v>2</v>
      </c>
      <c r="Q25" s="32">
        <v>1</v>
      </c>
      <c r="R25" s="31">
        <v>2</v>
      </c>
      <c r="S25" s="32">
        <v>2</v>
      </c>
      <c r="T25" s="31">
        <v>1</v>
      </c>
      <c r="U25" s="32">
        <v>2</v>
      </c>
      <c r="V25" s="33">
        <v>2</v>
      </c>
      <c r="W25" s="34">
        <v>2</v>
      </c>
      <c r="X25" s="33">
        <v>2</v>
      </c>
      <c r="Y25" s="34">
        <v>2</v>
      </c>
      <c r="Z25" s="33">
        <v>1</v>
      </c>
      <c r="AA25" s="34">
        <v>2</v>
      </c>
      <c r="AB25" s="33">
        <v>1</v>
      </c>
      <c r="AC25" s="34">
        <v>1</v>
      </c>
      <c r="AD25" s="33">
        <v>1</v>
      </c>
      <c r="AE25" s="34">
        <v>1</v>
      </c>
      <c r="AF25" s="31">
        <v>1</v>
      </c>
      <c r="AG25" s="32">
        <v>1</v>
      </c>
      <c r="AH25" s="31">
        <v>2</v>
      </c>
      <c r="AI25" s="32">
        <v>1</v>
      </c>
      <c r="AJ25" s="31">
        <v>1</v>
      </c>
      <c r="AK25" s="32">
        <v>2</v>
      </c>
      <c r="AL25" s="31">
        <v>0</v>
      </c>
      <c r="AM25" s="32">
        <v>1</v>
      </c>
      <c r="AN25" s="31">
        <v>2</v>
      </c>
      <c r="AO25" s="32">
        <v>2</v>
      </c>
      <c r="AP25" s="33">
        <v>2</v>
      </c>
      <c r="AQ25" s="34">
        <v>2</v>
      </c>
      <c r="AR25" s="33">
        <v>1</v>
      </c>
      <c r="AS25" s="34">
        <v>1</v>
      </c>
      <c r="AT25" s="33">
        <v>2</v>
      </c>
      <c r="AU25" s="34">
        <v>2</v>
      </c>
      <c r="AV25" s="33">
        <v>2</v>
      </c>
      <c r="AW25" s="34">
        <v>2</v>
      </c>
      <c r="AX25" s="33">
        <v>2</v>
      </c>
      <c r="AY25" s="34">
        <v>2</v>
      </c>
      <c r="AZ25" s="58">
        <f t="shared" si="2"/>
        <v>16</v>
      </c>
      <c r="BA25" s="58">
        <f t="shared" si="3"/>
        <v>15</v>
      </c>
      <c r="BB25" s="58">
        <f t="shared" si="4"/>
        <v>13</v>
      </c>
      <c r="BC25" s="58">
        <f t="shared" si="5"/>
        <v>18</v>
      </c>
    </row>
    <row r="26" spans="1:55" ht="12.75" customHeight="1" x14ac:dyDescent="0.3">
      <c r="A26" s="49">
        <v>19</v>
      </c>
      <c r="B26" s="50" t="s">
        <v>103</v>
      </c>
      <c r="C26" s="50" t="s">
        <v>47</v>
      </c>
      <c r="D26" s="51"/>
      <c r="E26" s="52"/>
      <c r="F26" s="53"/>
      <c r="G26" s="53"/>
      <c r="H26" s="54">
        <f t="shared" si="0"/>
        <v>0.8</v>
      </c>
      <c r="I26" s="8"/>
      <c r="J26" s="55">
        <f t="shared" si="1"/>
        <v>60</v>
      </c>
      <c r="K26" s="56"/>
      <c r="L26" s="57">
        <v>1</v>
      </c>
      <c r="M26" s="32">
        <v>2</v>
      </c>
      <c r="N26" s="31">
        <v>2</v>
      </c>
      <c r="O26" s="32">
        <v>2</v>
      </c>
      <c r="P26" s="31">
        <v>1</v>
      </c>
      <c r="Q26" s="32">
        <v>2</v>
      </c>
      <c r="R26" s="31">
        <v>1</v>
      </c>
      <c r="S26" s="32">
        <v>2</v>
      </c>
      <c r="T26" s="31">
        <v>2</v>
      </c>
      <c r="U26" s="32">
        <v>2</v>
      </c>
      <c r="V26" s="33">
        <v>2</v>
      </c>
      <c r="W26" s="34">
        <v>2</v>
      </c>
      <c r="X26" s="33">
        <v>2</v>
      </c>
      <c r="Y26" s="34">
        <v>1</v>
      </c>
      <c r="Z26" s="33">
        <v>1</v>
      </c>
      <c r="AA26" s="34">
        <v>1</v>
      </c>
      <c r="AB26" s="33">
        <v>1</v>
      </c>
      <c r="AC26" s="34">
        <v>1</v>
      </c>
      <c r="AD26" s="33">
        <v>1</v>
      </c>
      <c r="AE26" s="34">
        <v>2</v>
      </c>
      <c r="AF26" s="31">
        <v>2</v>
      </c>
      <c r="AG26" s="32">
        <v>1</v>
      </c>
      <c r="AH26" s="31">
        <v>2</v>
      </c>
      <c r="AI26" s="32">
        <v>2</v>
      </c>
      <c r="AJ26" s="31">
        <v>1</v>
      </c>
      <c r="AK26" s="32">
        <v>2</v>
      </c>
      <c r="AL26" s="31">
        <v>1</v>
      </c>
      <c r="AM26" s="32">
        <v>1</v>
      </c>
      <c r="AN26" s="31">
        <v>2</v>
      </c>
      <c r="AO26" s="32">
        <v>2</v>
      </c>
      <c r="AP26" s="33">
        <v>2</v>
      </c>
      <c r="AQ26" s="34">
        <v>1</v>
      </c>
      <c r="AR26" s="33">
        <v>0</v>
      </c>
      <c r="AS26" s="34">
        <v>1</v>
      </c>
      <c r="AT26" s="33">
        <v>2</v>
      </c>
      <c r="AU26" s="34">
        <v>2</v>
      </c>
      <c r="AV26" s="33">
        <v>1</v>
      </c>
      <c r="AW26" s="34">
        <v>0</v>
      </c>
      <c r="AX26" s="33">
        <v>2</v>
      </c>
      <c r="AY26" s="34">
        <v>2</v>
      </c>
      <c r="AZ26" s="58">
        <f t="shared" si="2"/>
        <v>17</v>
      </c>
      <c r="BA26" s="58">
        <f t="shared" si="3"/>
        <v>14</v>
      </c>
      <c r="BB26" s="58">
        <f t="shared" si="4"/>
        <v>16</v>
      </c>
      <c r="BC26" s="58">
        <f t="shared" si="5"/>
        <v>13</v>
      </c>
    </row>
    <row r="27" spans="1:55" ht="12.75" customHeight="1" x14ac:dyDescent="0.3">
      <c r="A27" s="49">
        <v>20</v>
      </c>
      <c r="B27" s="50"/>
      <c r="C27" s="50"/>
      <c r="D27" s="55"/>
      <c r="E27" s="56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31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55" ht="12.75" customHeight="1" x14ac:dyDescent="0.3">
      <c r="A28" s="49">
        <v>21</v>
      </c>
      <c r="B28" s="50"/>
      <c r="C28" s="50"/>
      <c r="D28" s="55"/>
      <c r="E28" s="52"/>
      <c r="F28" s="67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55" ht="12.75" customHeight="1" x14ac:dyDescent="0.3">
      <c r="A29" s="49">
        <v>22</v>
      </c>
      <c r="B29" s="50"/>
      <c r="C29" s="50"/>
      <c r="D29" s="51"/>
      <c r="E29" s="56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55" ht="12.75" customHeight="1" x14ac:dyDescent="0.3">
      <c r="A30" s="49">
        <v>23</v>
      </c>
      <c r="B30" s="50"/>
      <c r="C30" s="50"/>
      <c r="D30" s="51"/>
      <c r="E30" s="52"/>
      <c r="F30" s="53"/>
      <c r="G30" s="53"/>
      <c r="H30" s="54">
        <f t="shared" si="0"/>
        <v>0</v>
      </c>
      <c r="I30" s="8"/>
      <c r="J30" s="55">
        <f t="shared" si="1"/>
        <v>0</v>
      </c>
      <c r="K30" s="56"/>
      <c r="L30" s="57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55" ht="12.75" customHeight="1" x14ac:dyDescent="0.3">
      <c r="A31" s="49">
        <v>24</v>
      </c>
      <c r="B31" s="50"/>
      <c r="C31" s="50"/>
      <c r="D31" s="55"/>
      <c r="E31" s="56"/>
      <c r="F31" s="67"/>
      <c r="G31" s="53"/>
      <c r="H31" s="54">
        <f t="shared" si="0"/>
        <v>0</v>
      </c>
      <c r="I31" s="8"/>
      <c r="J31" s="55">
        <f t="shared" si="1"/>
        <v>0</v>
      </c>
      <c r="K31" s="56"/>
      <c r="L31" s="31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5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26</v>
      </c>
      <c r="B33" s="50"/>
      <c r="C33" s="50"/>
      <c r="D33" s="51"/>
      <c r="E33" s="52"/>
      <c r="F33" s="53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27</v>
      </c>
      <c r="B34" s="50"/>
      <c r="C34" s="50"/>
      <c r="D34" s="55"/>
      <c r="E34" s="52"/>
      <c r="F34" s="67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</row>
    <row r="65" spans="1:51" ht="12.75" customHeight="1" x14ac:dyDescent="0.3">
      <c r="A65" s="1"/>
      <c r="D65" s="2"/>
      <c r="E65" s="2"/>
      <c r="F65" s="3"/>
      <c r="G65" s="4"/>
      <c r="H65" s="5"/>
      <c r="I65" s="72" t="s">
        <v>42</v>
      </c>
      <c r="J65" s="73">
        <f>MAX(J8:J59)</f>
        <v>75</v>
      </c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3"/>
    </row>
    <row r="68" spans="1:51" ht="12.75" customHeight="1" x14ac:dyDescent="0.3">
      <c r="A68" s="1"/>
      <c r="D68" s="2"/>
      <c r="E68" s="2"/>
      <c r="F68" s="3"/>
      <c r="G68" s="4"/>
      <c r="H68" s="5"/>
      <c r="I68" s="74"/>
      <c r="J68" s="73" t="s">
        <v>43</v>
      </c>
      <c r="L68" s="75">
        <f t="shared" ref="L68:AY68" si="6">COUNTIF(L8:L64,1)/(COUNTIF(L8:L64,0)+COUNTIF(L8:L64,"&gt;0"))*100</f>
        <v>57.894736842105267</v>
      </c>
      <c r="M68" s="75">
        <f t="shared" si="6"/>
        <v>5.2631578947368416</v>
      </c>
      <c r="N68" s="75">
        <f t="shared" si="6"/>
        <v>10.526315789473683</v>
      </c>
      <c r="O68" s="75">
        <f t="shared" si="6"/>
        <v>5.2631578947368416</v>
      </c>
      <c r="P68" s="75">
        <f t="shared" si="6"/>
        <v>31.578947368421051</v>
      </c>
      <c r="Q68" s="75">
        <f t="shared" si="6"/>
        <v>31.578947368421051</v>
      </c>
      <c r="R68" s="75">
        <f t="shared" si="6"/>
        <v>36.84210526315789</v>
      </c>
      <c r="S68" s="75">
        <f t="shared" si="6"/>
        <v>26.315789473684209</v>
      </c>
      <c r="T68" s="75">
        <f t="shared" si="6"/>
        <v>10.526315789473683</v>
      </c>
      <c r="U68" s="75">
        <f t="shared" si="6"/>
        <v>26.315789473684209</v>
      </c>
      <c r="V68" s="75">
        <f t="shared" si="6"/>
        <v>26.315789473684209</v>
      </c>
      <c r="W68" s="75">
        <f t="shared" si="6"/>
        <v>5.2631578947368416</v>
      </c>
      <c r="X68" s="75">
        <f t="shared" si="6"/>
        <v>10.526315789473683</v>
      </c>
      <c r="Y68" s="75">
        <f t="shared" si="6"/>
        <v>31.578947368421051</v>
      </c>
      <c r="Z68" s="75">
        <f t="shared" si="6"/>
        <v>73.68421052631578</v>
      </c>
      <c r="AA68" s="75">
        <f t="shared" si="6"/>
        <v>42.105263157894733</v>
      </c>
      <c r="AB68" s="75">
        <f t="shared" si="6"/>
        <v>26.315789473684209</v>
      </c>
      <c r="AC68" s="75">
        <f t="shared" si="6"/>
        <v>31.578947368421051</v>
      </c>
      <c r="AD68" s="75">
        <f t="shared" si="6"/>
        <v>42.105263157894733</v>
      </c>
      <c r="AE68" s="75">
        <f t="shared" si="6"/>
        <v>31.578947368421051</v>
      </c>
      <c r="AF68" s="75">
        <f t="shared" si="6"/>
        <v>15.789473684210526</v>
      </c>
      <c r="AG68" s="75">
        <f t="shared" si="6"/>
        <v>36.84210526315789</v>
      </c>
      <c r="AH68" s="75">
        <f t="shared" si="6"/>
        <v>26.315789473684209</v>
      </c>
      <c r="AI68" s="75">
        <f t="shared" si="6"/>
        <v>26.315789473684209</v>
      </c>
      <c r="AJ68" s="75">
        <f t="shared" si="6"/>
        <v>21.052631578947366</v>
      </c>
      <c r="AK68" s="75">
        <f t="shared" si="6"/>
        <v>42.105263157894733</v>
      </c>
      <c r="AL68" s="75">
        <f t="shared" si="6"/>
        <v>21.052631578947366</v>
      </c>
      <c r="AM68" s="75">
        <f t="shared" si="6"/>
        <v>47.368421052631575</v>
      </c>
      <c r="AN68" s="75">
        <f t="shared" si="6"/>
        <v>0</v>
      </c>
      <c r="AO68" s="75">
        <f t="shared" si="6"/>
        <v>5.2631578947368416</v>
      </c>
      <c r="AP68" s="75">
        <f t="shared" si="6"/>
        <v>5.2631578947368416</v>
      </c>
      <c r="AQ68" s="75">
        <f t="shared" si="6"/>
        <v>36.84210526315789</v>
      </c>
      <c r="AR68" s="75">
        <f t="shared" si="6"/>
        <v>52.631578947368418</v>
      </c>
      <c r="AS68" s="75">
        <f t="shared" si="6"/>
        <v>52.631578947368418</v>
      </c>
      <c r="AT68" s="75">
        <f t="shared" si="6"/>
        <v>10.526315789473683</v>
      </c>
      <c r="AU68" s="75">
        <f t="shared" si="6"/>
        <v>10.526315789473683</v>
      </c>
      <c r="AV68" s="75">
        <f t="shared" si="6"/>
        <v>21.052631578947366</v>
      </c>
      <c r="AW68" s="75">
        <f t="shared" si="6"/>
        <v>31.578947368421051</v>
      </c>
      <c r="AX68" s="75">
        <f t="shared" si="6"/>
        <v>42.105263157894733</v>
      </c>
      <c r="AY68" s="75">
        <f t="shared" si="6"/>
        <v>10.526315789473683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2.75" customHeight="1" x14ac:dyDescent="0.3">
      <c r="A269" s="1"/>
      <c r="D269" s="2"/>
      <c r="E269" s="2"/>
      <c r="F269" s="3"/>
      <c r="G269" s="4"/>
      <c r="H269" s="5"/>
      <c r="I269" s="3"/>
    </row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M1000"/>
  <sheetViews>
    <sheetView workbookViewId="0">
      <selection activeCell="D1" sqref="D1:G1048576"/>
    </sheetView>
  </sheetViews>
  <sheetFormatPr defaultColWidth="14.44140625" defaultRowHeight="15" customHeight="1" x14ac:dyDescent="0.3"/>
  <cols>
    <col min="1" max="1" width="4.109375" customWidth="1"/>
    <col min="2" max="2" width="13.5546875" customWidth="1"/>
    <col min="3" max="3" width="14.6640625" customWidth="1"/>
    <col min="4" max="4" width="16.44140625" hidden="1" customWidth="1"/>
    <col min="5" max="5" width="13" hidden="1" customWidth="1"/>
    <col min="6" max="6" width="16.44140625" hidden="1" customWidth="1"/>
    <col min="7" max="7" width="20.109375" hidden="1" customWidth="1"/>
    <col min="8" max="9" width="12.33203125" customWidth="1"/>
    <col min="10" max="10" width="10" customWidth="1"/>
    <col min="11" max="11" width="11" customWidth="1"/>
    <col min="12" max="51" width="4.33203125" customWidth="1"/>
    <col min="52" max="55" width="3.109375" hidden="1" customWidth="1"/>
    <col min="56" max="65" width="12.33203125" customWidth="1"/>
  </cols>
  <sheetData>
    <row r="1" spans="1:65" ht="8.25" customHeight="1" x14ac:dyDescent="0.3">
      <c r="A1" s="1"/>
      <c r="D1" s="2"/>
      <c r="E1" s="2"/>
      <c r="F1" s="3"/>
      <c r="G1" s="4"/>
      <c r="H1" s="5"/>
      <c r="I1" s="3"/>
    </row>
    <row r="2" spans="1:65" ht="12.75" customHeight="1" x14ac:dyDescent="0.3">
      <c r="A2" s="1"/>
      <c r="B2" s="6"/>
      <c r="D2" s="2"/>
      <c r="E2" s="2"/>
      <c r="H2" s="5"/>
      <c r="I2" s="7"/>
      <c r="K2" s="8" t="s">
        <v>0</v>
      </c>
      <c r="L2" s="9">
        <v>1</v>
      </c>
      <c r="M2" s="9">
        <v>2</v>
      </c>
      <c r="N2" s="9">
        <v>3</v>
      </c>
      <c r="O2" s="9">
        <v>4</v>
      </c>
      <c r="P2" s="9">
        <v>5</v>
      </c>
      <c r="Q2" s="9">
        <v>6</v>
      </c>
      <c r="R2" s="9">
        <v>7</v>
      </c>
      <c r="S2" s="9">
        <v>8</v>
      </c>
      <c r="T2" s="9">
        <v>9</v>
      </c>
      <c r="U2" s="9">
        <v>10</v>
      </c>
      <c r="V2" s="9">
        <v>11</v>
      </c>
      <c r="W2" s="9">
        <v>12</v>
      </c>
      <c r="X2" s="9">
        <v>13</v>
      </c>
      <c r="Y2" s="9">
        <v>14</v>
      </c>
      <c r="Z2" s="9">
        <v>15</v>
      </c>
      <c r="AA2" s="9">
        <v>16</v>
      </c>
      <c r="AB2" s="9">
        <v>17</v>
      </c>
      <c r="AC2" s="9">
        <v>18</v>
      </c>
      <c r="AD2" s="9">
        <v>19</v>
      </c>
      <c r="AE2" s="9">
        <v>20</v>
      </c>
      <c r="AF2" s="9">
        <v>21</v>
      </c>
      <c r="AG2" s="9">
        <v>22</v>
      </c>
      <c r="AH2" s="9">
        <v>23</v>
      </c>
      <c r="AI2" s="9">
        <v>24</v>
      </c>
      <c r="AJ2" s="9">
        <v>25</v>
      </c>
      <c r="AK2" s="9">
        <v>26</v>
      </c>
      <c r="AL2" s="9">
        <v>27</v>
      </c>
      <c r="AM2" s="9">
        <v>28</v>
      </c>
      <c r="AN2" s="9">
        <v>29</v>
      </c>
      <c r="AO2" s="9">
        <v>30</v>
      </c>
      <c r="AP2" s="9">
        <v>31</v>
      </c>
      <c r="AQ2" s="9">
        <v>32</v>
      </c>
      <c r="AR2" s="9">
        <v>33</v>
      </c>
      <c r="AS2" s="9">
        <v>34</v>
      </c>
      <c r="AT2" s="9">
        <v>35</v>
      </c>
      <c r="AU2" s="9">
        <v>36</v>
      </c>
      <c r="AV2" s="9">
        <v>37</v>
      </c>
      <c r="AW2" s="9">
        <v>38</v>
      </c>
      <c r="AX2" s="9">
        <v>39</v>
      </c>
      <c r="AY2" s="9">
        <v>40</v>
      </c>
    </row>
    <row r="3" spans="1:65" ht="21" x14ac:dyDescent="0.3">
      <c r="A3" s="11"/>
      <c r="B3" s="81" t="s">
        <v>104</v>
      </c>
      <c r="C3" s="82"/>
      <c r="D3" s="83"/>
      <c r="E3" s="12"/>
      <c r="F3" s="13"/>
      <c r="G3" s="13"/>
      <c r="H3" s="14"/>
      <c r="I3" s="13"/>
      <c r="J3" s="84" t="s">
        <v>2</v>
      </c>
      <c r="K3" s="15" t="s">
        <v>3</v>
      </c>
      <c r="L3" s="16">
        <v>16</v>
      </c>
      <c r="M3" s="17">
        <v>23</v>
      </c>
      <c r="N3" s="16">
        <v>22</v>
      </c>
      <c r="O3" s="17">
        <v>13</v>
      </c>
      <c r="P3" s="16">
        <v>40</v>
      </c>
      <c r="Q3" s="18">
        <v>32</v>
      </c>
      <c r="R3" s="19">
        <v>32</v>
      </c>
      <c r="S3" s="18">
        <v>16</v>
      </c>
      <c r="T3" s="19">
        <v>29</v>
      </c>
      <c r="U3" s="18">
        <v>14</v>
      </c>
      <c r="V3" s="20">
        <v>34</v>
      </c>
      <c r="W3" s="21">
        <v>40</v>
      </c>
      <c r="X3" s="20">
        <v>12</v>
      </c>
      <c r="Y3" s="21">
        <v>30</v>
      </c>
      <c r="Z3" s="20">
        <v>29</v>
      </c>
      <c r="AA3" s="21">
        <v>27</v>
      </c>
      <c r="AB3" s="20">
        <v>27</v>
      </c>
      <c r="AC3" s="21">
        <v>33</v>
      </c>
      <c r="AD3" s="20">
        <v>27</v>
      </c>
      <c r="AE3" s="21">
        <v>29</v>
      </c>
      <c r="AF3" s="22">
        <v>38</v>
      </c>
      <c r="AG3" s="23">
        <v>34</v>
      </c>
      <c r="AH3" s="22">
        <v>35</v>
      </c>
      <c r="AI3" s="23">
        <v>38</v>
      </c>
      <c r="AJ3" s="22">
        <v>35</v>
      </c>
      <c r="AK3" s="23">
        <v>35</v>
      </c>
      <c r="AL3" s="22">
        <v>28</v>
      </c>
      <c r="AM3" s="23">
        <v>29</v>
      </c>
      <c r="AN3" s="22">
        <v>8</v>
      </c>
      <c r="AO3" s="23">
        <v>12</v>
      </c>
      <c r="AP3" s="24">
        <v>19</v>
      </c>
      <c r="AQ3" s="25">
        <v>32</v>
      </c>
      <c r="AR3" s="24">
        <v>29</v>
      </c>
      <c r="AS3" s="25">
        <v>29</v>
      </c>
      <c r="AT3" s="24">
        <v>33</v>
      </c>
      <c r="AU3" s="25">
        <v>36</v>
      </c>
      <c r="AV3" s="24">
        <v>40</v>
      </c>
      <c r="AW3" s="25">
        <v>37</v>
      </c>
      <c r="AX3" s="24">
        <v>42</v>
      </c>
      <c r="AY3" s="25">
        <v>38</v>
      </c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</row>
    <row r="4" spans="1:65" ht="28.5" customHeight="1" x14ac:dyDescent="0.3">
      <c r="A4" s="1"/>
      <c r="B4" s="27"/>
      <c r="C4" s="87" t="s">
        <v>87</v>
      </c>
      <c r="D4" s="88"/>
      <c r="E4" s="88"/>
      <c r="F4" s="88"/>
      <c r="G4" s="28"/>
      <c r="H4" s="90" t="s">
        <v>5</v>
      </c>
      <c r="I4" s="29"/>
      <c r="J4" s="85"/>
      <c r="K4" s="30" t="s">
        <v>6</v>
      </c>
      <c r="L4" s="31">
        <v>15</v>
      </c>
      <c r="M4" s="32">
        <v>22</v>
      </c>
      <c r="N4" s="31">
        <v>18</v>
      </c>
      <c r="O4" s="32">
        <v>18</v>
      </c>
      <c r="P4" s="31">
        <v>35</v>
      </c>
      <c r="Q4" s="32">
        <v>25</v>
      </c>
      <c r="R4" s="31">
        <v>25</v>
      </c>
      <c r="S4" s="32">
        <v>15</v>
      </c>
      <c r="T4" s="31">
        <v>25</v>
      </c>
      <c r="U4" s="32">
        <v>15</v>
      </c>
      <c r="V4" s="33">
        <v>25</v>
      </c>
      <c r="W4" s="34">
        <v>35</v>
      </c>
      <c r="X4" s="33">
        <v>15</v>
      </c>
      <c r="Y4" s="34">
        <v>30</v>
      </c>
      <c r="Z4" s="33">
        <v>40</v>
      </c>
      <c r="AA4" s="34">
        <v>40</v>
      </c>
      <c r="AB4" s="33">
        <v>20</v>
      </c>
      <c r="AC4" s="34">
        <v>25</v>
      </c>
      <c r="AD4" s="33">
        <v>40</v>
      </c>
      <c r="AE4" s="34">
        <v>40</v>
      </c>
      <c r="AF4" s="31">
        <v>40</v>
      </c>
      <c r="AG4" s="32">
        <v>25</v>
      </c>
      <c r="AH4" s="31">
        <v>25</v>
      </c>
      <c r="AI4" s="32">
        <v>35</v>
      </c>
      <c r="AJ4" s="31">
        <v>25</v>
      </c>
      <c r="AK4" s="32">
        <v>40</v>
      </c>
      <c r="AL4" s="31">
        <v>40</v>
      </c>
      <c r="AM4" s="32">
        <v>35</v>
      </c>
      <c r="AN4" s="31">
        <v>25</v>
      </c>
      <c r="AO4" s="32">
        <v>15</v>
      </c>
      <c r="AP4" s="33">
        <v>18</v>
      </c>
      <c r="AQ4" s="34">
        <v>25</v>
      </c>
      <c r="AR4" s="33">
        <v>40</v>
      </c>
      <c r="AS4" s="34">
        <v>40</v>
      </c>
      <c r="AT4" s="33">
        <v>30</v>
      </c>
      <c r="AU4" s="34">
        <v>35</v>
      </c>
      <c r="AV4" s="33">
        <v>40</v>
      </c>
      <c r="AW4" s="34">
        <v>40</v>
      </c>
      <c r="AX4" s="33">
        <v>40</v>
      </c>
      <c r="AY4" s="34">
        <v>40</v>
      </c>
    </row>
    <row r="5" spans="1:65" ht="58.5" customHeight="1" x14ac:dyDescent="0.3">
      <c r="A5" s="35"/>
      <c r="B5" s="36"/>
      <c r="C5" s="89"/>
      <c r="D5" s="89"/>
      <c r="E5" s="89"/>
      <c r="F5" s="89"/>
      <c r="G5" s="37"/>
      <c r="H5" s="85"/>
      <c r="I5" s="36"/>
      <c r="J5" s="86"/>
      <c r="K5" s="38" t="s">
        <v>7</v>
      </c>
      <c r="L5" s="39"/>
      <c r="M5" s="40"/>
      <c r="N5" s="39"/>
      <c r="O5" s="40"/>
      <c r="P5" s="39"/>
      <c r="Q5" s="40"/>
      <c r="R5" s="39"/>
      <c r="S5" s="40"/>
      <c r="T5" s="39"/>
      <c r="U5" s="40"/>
      <c r="V5" s="41"/>
      <c r="W5" s="42"/>
      <c r="X5" s="41"/>
      <c r="Y5" s="42"/>
      <c r="Z5" s="41" t="s">
        <v>8</v>
      </c>
      <c r="AA5" s="42" t="s">
        <v>8</v>
      </c>
      <c r="AB5" s="41"/>
      <c r="AC5" s="42"/>
      <c r="AD5" s="41" t="s">
        <v>9</v>
      </c>
      <c r="AE5" s="42" t="s">
        <v>9</v>
      </c>
      <c r="AF5" s="39"/>
      <c r="AG5" s="40"/>
      <c r="AH5" s="39"/>
      <c r="AI5" s="40"/>
      <c r="AJ5" s="39"/>
      <c r="AK5" s="40"/>
      <c r="AL5" s="39" t="s">
        <v>9</v>
      </c>
      <c r="AM5" s="40" t="s">
        <v>9</v>
      </c>
      <c r="AN5" s="39"/>
      <c r="AO5" s="40"/>
      <c r="AP5" s="41"/>
      <c r="AQ5" s="42"/>
      <c r="AR5" s="41" t="s">
        <v>8</v>
      </c>
      <c r="AS5" s="42" t="s">
        <v>8</v>
      </c>
      <c r="AT5" s="41"/>
      <c r="AU5" s="42"/>
      <c r="AV5" s="41"/>
      <c r="AW5" s="42"/>
      <c r="AX5" s="41"/>
      <c r="AY5" s="42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</row>
    <row r="6" spans="1:65" ht="12.75" customHeight="1" x14ac:dyDescent="0.3">
      <c r="A6" s="35"/>
      <c r="B6" s="43" t="s">
        <v>10</v>
      </c>
      <c r="C6" s="43" t="s">
        <v>11</v>
      </c>
      <c r="D6" s="44"/>
      <c r="E6" s="44"/>
      <c r="F6" s="45"/>
      <c r="G6" s="46"/>
      <c r="H6" s="86"/>
      <c r="I6" s="45" t="s">
        <v>12</v>
      </c>
      <c r="J6" s="43" t="s">
        <v>13</v>
      </c>
      <c r="K6" s="47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</row>
    <row r="7" spans="1:65" ht="12.75" customHeight="1" x14ac:dyDescent="0.3">
      <c r="A7" s="1"/>
      <c r="D7" s="2"/>
      <c r="E7" s="48"/>
      <c r="F7" s="3"/>
      <c r="G7" s="4"/>
      <c r="H7" s="5"/>
      <c r="I7" s="3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65" ht="12.75" customHeight="1" x14ac:dyDescent="0.3">
      <c r="A8" s="49">
        <v>1</v>
      </c>
      <c r="B8" s="50" t="s">
        <v>105</v>
      </c>
      <c r="C8" s="50" t="s">
        <v>106</v>
      </c>
      <c r="D8" s="51"/>
      <c r="E8" s="52"/>
      <c r="F8" s="53"/>
      <c r="G8" s="53"/>
      <c r="H8" s="54">
        <f t="shared" ref="H8:H64" si="0">J8/$J$65</f>
        <v>1</v>
      </c>
      <c r="I8" s="8"/>
      <c r="J8" s="55">
        <f t="shared" ref="J8:J64" si="1">SUM(AZ8:BC8)</f>
        <v>70</v>
      </c>
      <c r="K8" s="56"/>
      <c r="L8" s="57">
        <v>2</v>
      </c>
      <c r="M8" s="32">
        <v>1</v>
      </c>
      <c r="N8" s="31">
        <v>1</v>
      </c>
      <c r="O8" s="32">
        <v>2</v>
      </c>
      <c r="P8" s="31">
        <v>2</v>
      </c>
      <c r="Q8" s="32">
        <v>2</v>
      </c>
      <c r="R8" s="31">
        <v>1</v>
      </c>
      <c r="S8" s="32">
        <v>2</v>
      </c>
      <c r="T8" s="31">
        <v>2</v>
      </c>
      <c r="U8" s="32">
        <v>2</v>
      </c>
      <c r="V8" s="33">
        <v>2</v>
      </c>
      <c r="W8" s="34">
        <v>2</v>
      </c>
      <c r="X8" s="33">
        <v>1</v>
      </c>
      <c r="Y8" s="34">
        <v>1</v>
      </c>
      <c r="Z8" s="33">
        <v>2</v>
      </c>
      <c r="AA8" s="34">
        <v>2</v>
      </c>
      <c r="AB8" s="33">
        <v>2</v>
      </c>
      <c r="AC8" s="34">
        <v>2</v>
      </c>
      <c r="AD8" s="33">
        <v>2</v>
      </c>
      <c r="AE8" s="34">
        <v>2</v>
      </c>
      <c r="AF8" s="31">
        <v>2</v>
      </c>
      <c r="AG8" s="32">
        <v>1</v>
      </c>
      <c r="AH8" s="31">
        <v>2</v>
      </c>
      <c r="AI8" s="32">
        <v>2</v>
      </c>
      <c r="AJ8" s="31">
        <v>2</v>
      </c>
      <c r="AK8" s="32">
        <v>2</v>
      </c>
      <c r="AL8" s="31">
        <v>2</v>
      </c>
      <c r="AM8" s="32">
        <v>1</v>
      </c>
      <c r="AN8" s="31">
        <v>2</v>
      </c>
      <c r="AO8" s="32">
        <v>2</v>
      </c>
      <c r="AP8" s="33">
        <v>2</v>
      </c>
      <c r="AQ8" s="34">
        <v>2</v>
      </c>
      <c r="AR8" s="33">
        <v>1</v>
      </c>
      <c r="AS8" s="34">
        <v>1</v>
      </c>
      <c r="AT8" s="33">
        <v>1</v>
      </c>
      <c r="AU8" s="34">
        <v>2</v>
      </c>
      <c r="AV8" s="33">
        <v>2</v>
      </c>
      <c r="AW8" s="34">
        <v>2</v>
      </c>
      <c r="AX8" s="33">
        <v>2</v>
      </c>
      <c r="AY8" s="34">
        <v>2</v>
      </c>
      <c r="AZ8" s="58">
        <f t="shared" ref="AZ8:AZ64" si="2">SUM(L8:U8)</f>
        <v>17</v>
      </c>
      <c r="BA8" s="58">
        <f t="shared" ref="BA8:BA64" si="3">SUM(V8:AE8)</f>
        <v>18</v>
      </c>
      <c r="BB8" s="58">
        <f t="shared" ref="BB8:BB64" si="4">SUM(AF8:AO8)</f>
        <v>18</v>
      </c>
      <c r="BC8" s="58">
        <f t="shared" ref="BC8:BC64" si="5">SUM(AP8:AY8)</f>
        <v>17</v>
      </c>
    </row>
    <row r="9" spans="1:65" ht="12.75" customHeight="1" x14ac:dyDescent="0.3">
      <c r="A9" s="49">
        <v>2</v>
      </c>
      <c r="B9" s="50" t="s">
        <v>71</v>
      </c>
      <c r="C9" s="50" t="s">
        <v>33</v>
      </c>
      <c r="D9" s="51"/>
      <c r="E9" s="52"/>
      <c r="F9" s="53"/>
      <c r="G9" s="53"/>
      <c r="H9" s="54">
        <f t="shared" si="0"/>
        <v>0.97142857142857142</v>
      </c>
      <c r="I9" s="8"/>
      <c r="J9" s="55">
        <f t="shared" si="1"/>
        <v>68</v>
      </c>
      <c r="K9" s="56"/>
      <c r="L9" s="57">
        <v>1</v>
      </c>
      <c r="M9" s="32">
        <v>1</v>
      </c>
      <c r="N9" s="31">
        <v>1</v>
      </c>
      <c r="O9" s="32">
        <v>2</v>
      </c>
      <c r="P9" s="31">
        <v>2</v>
      </c>
      <c r="Q9" s="32">
        <v>2</v>
      </c>
      <c r="R9" s="31">
        <v>2</v>
      </c>
      <c r="S9" s="32">
        <v>2</v>
      </c>
      <c r="T9" s="31">
        <v>2</v>
      </c>
      <c r="U9" s="32">
        <v>2</v>
      </c>
      <c r="V9" s="33">
        <v>2</v>
      </c>
      <c r="W9" s="34">
        <v>2</v>
      </c>
      <c r="X9" s="33">
        <v>1</v>
      </c>
      <c r="Y9" s="34">
        <v>2</v>
      </c>
      <c r="Z9" s="33">
        <v>2</v>
      </c>
      <c r="AA9" s="34">
        <v>1</v>
      </c>
      <c r="AB9" s="33">
        <v>2</v>
      </c>
      <c r="AC9" s="34">
        <v>2</v>
      </c>
      <c r="AD9" s="33">
        <v>2</v>
      </c>
      <c r="AE9" s="34">
        <v>2</v>
      </c>
      <c r="AF9" s="31">
        <v>2</v>
      </c>
      <c r="AG9" s="32">
        <v>1</v>
      </c>
      <c r="AH9" s="31">
        <v>2</v>
      </c>
      <c r="AI9" s="32">
        <v>2</v>
      </c>
      <c r="AJ9" s="31">
        <v>1</v>
      </c>
      <c r="AK9" s="32">
        <v>2</v>
      </c>
      <c r="AL9" s="31">
        <v>2</v>
      </c>
      <c r="AM9" s="32">
        <v>2</v>
      </c>
      <c r="AN9" s="31">
        <v>2</v>
      </c>
      <c r="AO9" s="32">
        <v>2</v>
      </c>
      <c r="AP9" s="33">
        <v>2</v>
      </c>
      <c r="AQ9" s="34">
        <v>2</v>
      </c>
      <c r="AR9" s="33">
        <v>1</v>
      </c>
      <c r="AS9" s="34">
        <v>1</v>
      </c>
      <c r="AT9" s="33">
        <v>2</v>
      </c>
      <c r="AU9" s="34">
        <v>1</v>
      </c>
      <c r="AV9" s="33">
        <v>1</v>
      </c>
      <c r="AW9" s="34">
        <v>1</v>
      </c>
      <c r="AX9" s="33">
        <v>2</v>
      </c>
      <c r="AY9" s="34">
        <v>2</v>
      </c>
      <c r="AZ9" s="58">
        <f t="shared" si="2"/>
        <v>17</v>
      </c>
      <c r="BA9" s="58">
        <f t="shared" si="3"/>
        <v>18</v>
      </c>
      <c r="BB9" s="58">
        <f t="shared" si="4"/>
        <v>18</v>
      </c>
      <c r="BC9" s="58">
        <f t="shared" si="5"/>
        <v>15</v>
      </c>
    </row>
    <row r="10" spans="1:65" ht="12.75" customHeight="1" x14ac:dyDescent="0.3">
      <c r="A10" s="49">
        <v>3</v>
      </c>
      <c r="B10" s="50" t="s">
        <v>107</v>
      </c>
      <c r="C10" s="50" t="s">
        <v>27</v>
      </c>
      <c r="D10" s="51"/>
      <c r="E10" s="52"/>
      <c r="F10" s="53"/>
      <c r="G10" s="53"/>
      <c r="H10" s="54">
        <f t="shared" si="0"/>
        <v>0.9285714285714286</v>
      </c>
      <c r="I10" s="8"/>
      <c r="J10" s="55">
        <f t="shared" si="1"/>
        <v>65</v>
      </c>
      <c r="K10" s="56"/>
      <c r="L10" s="57">
        <v>1</v>
      </c>
      <c r="M10" s="32">
        <v>2</v>
      </c>
      <c r="N10" s="31">
        <v>2</v>
      </c>
      <c r="O10" s="32">
        <v>2</v>
      </c>
      <c r="P10" s="31">
        <v>1</v>
      </c>
      <c r="Q10" s="32">
        <v>1</v>
      </c>
      <c r="R10" s="31">
        <v>2</v>
      </c>
      <c r="S10" s="32">
        <v>2</v>
      </c>
      <c r="T10" s="31">
        <v>2</v>
      </c>
      <c r="U10" s="32">
        <v>2</v>
      </c>
      <c r="V10" s="33">
        <v>2</v>
      </c>
      <c r="W10" s="34">
        <v>2</v>
      </c>
      <c r="X10" s="33">
        <v>2</v>
      </c>
      <c r="Y10" s="34">
        <v>1</v>
      </c>
      <c r="Z10" s="33">
        <v>2</v>
      </c>
      <c r="AA10" s="34">
        <v>2</v>
      </c>
      <c r="AB10" s="33">
        <v>1</v>
      </c>
      <c r="AC10" s="34">
        <v>1</v>
      </c>
      <c r="AD10" s="33">
        <v>1</v>
      </c>
      <c r="AE10" s="34">
        <v>2</v>
      </c>
      <c r="AF10" s="31">
        <v>2</v>
      </c>
      <c r="AG10" s="32">
        <v>1</v>
      </c>
      <c r="AH10" s="31">
        <v>1</v>
      </c>
      <c r="AI10" s="32">
        <v>2</v>
      </c>
      <c r="AJ10" s="31">
        <v>1</v>
      </c>
      <c r="AK10" s="32">
        <v>2</v>
      </c>
      <c r="AL10" s="31">
        <v>2</v>
      </c>
      <c r="AM10" s="32">
        <v>1</v>
      </c>
      <c r="AN10" s="31">
        <v>2</v>
      </c>
      <c r="AO10" s="32">
        <v>2</v>
      </c>
      <c r="AP10" s="33">
        <v>2</v>
      </c>
      <c r="AQ10" s="34">
        <v>2</v>
      </c>
      <c r="AR10" s="33">
        <v>1</v>
      </c>
      <c r="AS10" s="34">
        <v>1</v>
      </c>
      <c r="AT10" s="33">
        <v>2</v>
      </c>
      <c r="AU10" s="34">
        <v>2</v>
      </c>
      <c r="AV10" s="33">
        <v>2</v>
      </c>
      <c r="AW10" s="34">
        <v>1</v>
      </c>
      <c r="AX10" s="33">
        <v>2</v>
      </c>
      <c r="AY10" s="34">
        <v>1</v>
      </c>
      <c r="AZ10" s="58">
        <f t="shared" si="2"/>
        <v>17</v>
      </c>
      <c r="BA10" s="58">
        <f t="shared" si="3"/>
        <v>16</v>
      </c>
      <c r="BB10" s="58">
        <f t="shared" si="4"/>
        <v>16</v>
      </c>
      <c r="BC10" s="58">
        <f t="shared" si="5"/>
        <v>16</v>
      </c>
    </row>
    <row r="11" spans="1:65" ht="12.75" customHeight="1" x14ac:dyDescent="0.3">
      <c r="A11" s="49">
        <v>4</v>
      </c>
      <c r="B11" s="50" t="s">
        <v>72</v>
      </c>
      <c r="C11" s="50" t="s">
        <v>49</v>
      </c>
      <c r="D11" s="51"/>
      <c r="E11" s="52"/>
      <c r="F11" s="53"/>
      <c r="G11" s="53"/>
      <c r="H11" s="54">
        <f t="shared" si="0"/>
        <v>0.91428571428571426</v>
      </c>
      <c r="I11" s="8"/>
      <c r="J11" s="55">
        <f t="shared" si="1"/>
        <v>64</v>
      </c>
      <c r="K11" s="56"/>
      <c r="L11" s="57">
        <v>2</v>
      </c>
      <c r="M11" s="32">
        <v>2</v>
      </c>
      <c r="N11" s="31">
        <v>2</v>
      </c>
      <c r="O11" s="32">
        <v>1</v>
      </c>
      <c r="P11" s="31">
        <v>1</v>
      </c>
      <c r="Q11" s="32">
        <v>1</v>
      </c>
      <c r="R11" s="31">
        <v>1</v>
      </c>
      <c r="S11" s="32">
        <v>2</v>
      </c>
      <c r="T11" s="31">
        <v>1</v>
      </c>
      <c r="U11" s="32">
        <v>2</v>
      </c>
      <c r="V11" s="33">
        <v>2</v>
      </c>
      <c r="W11" s="34">
        <v>2</v>
      </c>
      <c r="X11" s="33">
        <v>2</v>
      </c>
      <c r="Y11" s="34">
        <v>2</v>
      </c>
      <c r="Z11" s="33">
        <v>1</v>
      </c>
      <c r="AA11" s="34">
        <v>1</v>
      </c>
      <c r="AB11" s="33">
        <v>2</v>
      </c>
      <c r="AC11" s="34">
        <v>2</v>
      </c>
      <c r="AD11" s="33">
        <v>1</v>
      </c>
      <c r="AE11" s="34">
        <v>1</v>
      </c>
      <c r="AF11" s="31">
        <v>2</v>
      </c>
      <c r="AG11" s="32">
        <v>2</v>
      </c>
      <c r="AH11" s="31">
        <v>1</v>
      </c>
      <c r="AI11" s="32">
        <v>2</v>
      </c>
      <c r="AJ11" s="31">
        <v>2</v>
      </c>
      <c r="AK11" s="32">
        <v>1</v>
      </c>
      <c r="AL11" s="31">
        <v>2</v>
      </c>
      <c r="AM11" s="32">
        <v>1</v>
      </c>
      <c r="AN11" s="31">
        <v>2</v>
      </c>
      <c r="AO11" s="32">
        <v>2</v>
      </c>
      <c r="AP11" s="33">
        <v>2</v>
      </c>
      <c r="AQ11" s="34">
        <v>1</v>
      </c>
      <c r="AR11" s="33">
        <v>2</v>
      </c>
      <c r="AS11" s="34">
        <v>1</v>
      </c>
      <c r="AT11" s="33">
        <v>2</v>
      </c>
      <c r="AU11" s="34">
        <v>2</v>
      </c>
      <c r="AV11" s="33">
        <v>1</v>
      </c>
      <c r="AW11" s="34">
        <v>2</v>
      </c>
      <c r="AX11" s="33">
        <v>1</v>
      </c>
      <c r="AY11" s="34">
        <v>2</v>
      </c>
      <c r="AZ11" s="58">
        <f t="shared" si="2"/>
        <v>15</v>
      </c>
      <c r="BA11" s="58">
        <f t="shared" si="3"/>
        <v>16</v>
      </c>
      <c r="BB11" s="58">
        <f t="shared" si="4"/>
        <v>17</v>
      </c>
      <c r="BC11" s="58">
        <f t="shared" si="5"/>
        <v>16</v>
      </c>
    </row>
    <row r="12" spans="1:65" ht="12.75" customHeight="1" x14ac:dyDescent="0.3">
      <c r="A12" s="49">
        <v>5</v>
      </c>
      <c r="B12" s="50" t="s">
        <v>77</v>
      </c>
      <c r="C12" s="50" t="s">
        <v>22</v>
      </c>
      <c r="D12" s="51"/>
      <c r="E12" s="56"/>
      <c r="F12" s="53"/>
      <c r="G12" s="53"/>
      <c r="H12" s="54">
        <f t="shared" si="0"/>
        <v>0.8571428571428571</v>
      </c>
      <c r="I12" s="8"/>
      <c r="J12" s="55">
        <f t="shared" si="1"/>
        <v>60</v>
      </c>
      <c r="K12" s="56"/>
      <c r="L12" s="57">
        <v>2</v>
      </c>
      <c r="M12" s="32">
        <v>2</v>
      </c>
      <c r="N12" s="31">
        <v>1</v>
      </c>
      <c r="O12" s="32">
        <v>2</v>
      </c>
      <c r="P12" s="31">
        <v>1</v>
      </c>
      <c r="Q12" s="32">
        <v>1</v>
      </c>
      <c r="R12" s="31">
        <v>2</v>
      </c>
      <c r="S12" s="32">
        <v>2</v>
      </c>
      <c r="T12" s="31">
        <v>2</v>
      </c>
      <c r="U12" s="32">
        <v>2</v>
      </c>
      <c r="V12" s="33">
        <v>1</v>
      </c>
      <c r="W12" s="34">
        <v>2</v>
      </c>
      <c r="X12" s="33">
        <v>2</v>
      </c>
      <c r="Y12" s="34">
        <v>2</v>
      </c>
      <c r="Z12" s="33">
        <v>1</v>
      </c>
      <c r="AA12" s="34">
        <v>1</v>
      </c>
      <c r="AB12" s="33">
        <v>1</v>
      </c>
      <c r="AC12" s="34">
        <v>1</v>
      </c>
      <c r="AD12" s="33">
        <v>1</v>
      </c>
      <c r="AE12" s="34">
        <v>2</v>
      </c>
      <c r="AF12" s="31">
        <v>1</v>
      </c>
      <c r="AG12" s="32">
        <v>1</v>
      </c>
      <c r="AH12" s="31">
        <v>1</v>
      </c>
      <c r="AI12" s="32">
        <v>1</v>
      </c>
      <c r="AJ12" s="31">
        <v>1</v>
      </c>
      <c r="AK12" s="32">
        <v>1</v>
      </c>
      <c r="AL12" s="31">
        <v>2</v>
      </c>
      <c r="AM12" s="32">
        <v>2</v>
      </c>
      <c r="AN12" s="31">
        <v>2</v>
      </c>
      <c r="AO12" s="32">
        <v>1</v>
      </c>
      <c r="AP12" s="33">
        <v>2</v>
      </c>
      <c r="AQ12" s="34">
        <v>1</v>
      </c>
      <c r="AR12" s="33">
        <v>2</v>
      </c>
      <c r="AS12" s="34">
        <v>1</v>
      </c>
      <c r="AT12" s="33">
        <v>1</v>
      </c>
      <c r="AU12" s="34">
        <v>2</v>
      </c>
      <c r="AV12" s="33">
        <v>1</v>
      </c>
      <c r="AW12" s="34">
        <v>2</v>
      </c>
      <c r="AX12" s="33">
        <v>2</v>
      </c>
      <c r="AY12" s="34">
        <v>2</v>
      </c>
      <c r="AZ12" s="58">
        <f t="shared" si="2"/>
        <v>17</v>
      </c>
      <c r="BA12" s="58">
        <f t="shared" si="3"/>
        <v>14</v>
      </c>
      <c r="BB12" s="58">
        <f t="shared" si="4"/>
        <v>13</v>
      </c>
      <c r="BC12" s="58">
        <f t="shared" si="5"/>
        <v>16</v>
      </c>
    </row>
    <row r="13" spans="1:65" ht="12.75" customHeight="1" x14ac:dyDescent="0.3">
      <c r="A13" s="49">
        <v>6</v>
      </c>
      <c r="B13" s="50" t="s">
        <v>108</v>
      </c>
      <c r="C13" s="50" t="s">
        <v>109</v>
      </c>
      <c r="D13" s="51"/>
      <c r="E13" s="52"/>
      <c r="F13" s="53"/>
      <c r="G13" s="53"/>
      <c r="H13" s="54">
        <f t="shared" si="0"/>
        <v>0.81428571428571428</v>
      </c>
      <c r="I13" s="8"/>
      <c r="J13" s="55">
        <f t="shared" si="1"/>
        <v>57</v>
      </c>
      <c r="K13" s="56"/>
      <c r="L13" s="57">
        <v>1</v>
      </c>
      <c r="M13" s="32">
        <v>2</v>
      </c>
      <c r="N13" s="31">
        <v>1</v>
      </c>
      <c r="O13" s="32">
        <v>1</v>
      </c>
      <c r="P13" s="31">
        <v>1</v>
      </c>
      <c r="Q13" s="32">
        <v>1</v>
      </c>
      <c r="R13" s="31">
        <v>1</v>
      </c>
      <c r="S13" s="32">
        <v>1</v>
      </c>
      <c r="T13" s="31">
        <v>1</v>
      </c>
      <c r="U13" s="32">
        <v>2</v>
      </c>
      <c r="V13" s="33">
        <v>2</v>
      </c>
      <c r="W13" s="34">
        <v>1</v>
      </c>
      <c r="X13" s="33">
        <v>2</v>
      </c>
      <c r="Y13" s="34">
        <v>1</v>
      </c>
      <c r="Z13" s="33">
        <v>2</v>
      </c>
      <c r="AA13" s="34">
        <v>1</v>
      </c>
      <c r="AB13" s="33">
        <v>2</v>
      </c>
      <c r="AC13" s="34">
        <v>1</v>
      </c>
      <c r="AD13" s="33">
        <v>2</v>
      </c>
      <c r="AE13" s="34">
        <v>1</v>
      </c>
      <c r="AF13" s="31">
        <v>2</v>
      </c>
      <c r="AG13" s="32">
        <v>1</v>
      </c>
      <c r="AH13" s="31">
        <v>1</v>
      </c>
      <c r="AI13" s="32">
        <v>1</v>
      </c>
      <c r="AJ13" s="31">
        <v>1</v>
      </c>
      <c r="AK13" s="32">
        <v>2</v>
      </c>
      <c r="AL13" s="31">
        <v>1</v>
      </c>
      <c r="AM13" s="32">
        <v>1</v>
      </c>
      <c r="AN13" s="31">
        <v>2</v>
      </c>
      <c r="AO13" s="32">
        <v>2</v>
      </c>
      <c r="AP13" s="33">
        <v>2</v>
      </c>
      <c r="AQ13" s="34">
        <v>2</v>
      </c>
      <c r="AR13" s="33">
        <v>2</v>
      </c>
      <c r="AS13" s="34">
        <v>1</v>
      </c>
      <c r="AT13" s="33">
        <v>1</v>
      </c>
      <c r="AU13" s="34">
        <v>1</v>
      </c>
      <c r="AV13" s="33">
        <v>1</v>
      </c>
      <c r="AW13" s="34">
        <v>2</v>
      </c>
      <c r="AX13" s="33">
        <v>2</v>
      </c>
      <c r="AY13" s="34">
        <v>2</v>
      </c>
      <c r="AZ13" s="58">
        <f t="shared" si="2"/>
        <v>12</v>
      </c>
      <c r="BA13" s="58">
        <f t="shared" si="3"/>
        <v>15</v>
      </c>
      <c r="BB13" s="58">
        <f t="shared" si="4"/>
        <v>14</v>
      </c>
      <c r="BC13" s="58">
        <f t="shared" si="5"/>
        <v>16</v>
      </c>
    </row>
    <row r="14" spans="1:65" ht="12.75" customHeight="1" x14ac:dyDescent="0.3">
      <c r="A14" s="49">
        <v>7</v>
      </c>
      <c r="B14" s="50" t="s">
        <v>73</v>
      </c>
      <c r="C14" s="50" t="s">
        <v>17</v>
      </c>
      <c r="D14" s="51"/>
      <c r="E14" s="52"/>
      <c r="F14" s="53"/>
      <c r="G14" s="53"/>
      <c r="H14" s="54">
        <f t="shared" si="0"/>
        <v>0.72857142857142854</v>
      </c>
      <c r="I14" s="8"/>
      <c r="J14" s="55">
        <f t="shared" si="1"/>
        <v>51</v>
      </c>
      <c r="K14" s="56"/>
      <c r="L14" s="57">
        <v>1</v>
      </c>
      <c r="M14" s="32">
        <v>1</v>
      </c>
      <c r="N14" s="31">
        <v>2</v>
      </c>
      <c r="O14" s="32">
        <v>1</v>
      </c>
      <c r="P14" s="31">
        <v>1</v>
      </c>
      <c r="Q14" s="32">
        <v>2</v>
      </c>
      <c r="R14" s="31">
        <v>1</v>
      </c>
      <c r="S14" s="32">
        <v>1</v>
      </c>
      <c r="T14" s="31">
        <v>1</v>
      </c>
      <c r="U14" s="32">
        <v>1</v>
      </c>
      <c r="V14" s="33">
        <v>1</v>
      </c>
      <c r="W14" s="34">
        <v>2</v>
      </c>
      <c r="X14" s="33">
        <v>1</v>
      </c>
      <c r="Y14" s="34">
        <v>1</v>
      </c>
      <c r="Z14" s="33">
        <v>1</v>
      </c>
      <c r="AA14" s="34">
        <v>1</v>
      </c>
      <c r="AB14" s="33">
        <v>1</v>
      </c>
      <c r="AC14" s="34">
        <v>1</v>
      </c>
      <c r="AD14" s="33">
        <v>1</v>
      </c>
      <c r="AE14" s="34">
        <v>1</v>
      </c>
      <c r="AF14" s="31">
        <v>2</v>
      </c>
      <c r="AG14" s="32">
        <v>2</v>
      </c>
      <c r="AH14" s="31">
        <v>1</v>
      </c>
      <c r="AI14" s="32">
        <v>1</v>
      </c>
      <c r="AJ14" s="31">
        <v>2</v>
      </c>
      <c r="AK14" s="32">
        <v>1</v>
      </c>
      <c r="AL14" s="31">
        <v>2</v>
      </c>
      <c r="AM14" s="32">
        <v>1</v>
      </c>
      <c r="AN14" s="31">
        <v>2</v>
      </c>
      <c r="AO14" s="32">
        <v>2</v>
      </c>
      <c r="AP14" s="33">
        <v>2</v>
      </c>
      <c r="AQ14" s="34">
        <v>1</v>
      </c>
      <c r="AR14" s="33">
        <v>0</v>
      </c>
      <c r="AS14" s="34">
        <v>1</v>
      </c>
      <c r="AT14" s="33">
        <v>1</v>
      </c>
      <c r="AU14" s="34">
        <v>2</v>
      </c>
      <c r="AV14" s="33">
        <v>1</v>
      </c>
      <c r="AW14" s="34">
        <v>1</v>
      </c>
      <c r="AX14" s="33">
        <v>1</v>
      </c>
      <c r="AY14" s="34">
        <v>2</v>
      </c>
      <c r="AZ14" s="58">
        <f t="shared" si="2"/>
        <v>12</v>
      </c>
      <c r="BA14" s="58">
        <f t="shared" si="3"/>
        <v>11</v>
      </c>
      <c r="BB14" s="58">
        <f t="shared" si="4"/>
        <v>16</v>
      </c>
      <c r="BC14" s="58">
        <f t="shared" si="5"/>
        <v>12</v>
      </c>
    </row>
    <row r="15" spans="1:65" ht="12.75" customHeight="1" x14ac:dyDescent="0.3">
      <c r="A15" s="49">
        <v>8</v>
      </c>
      <c r="B15" s="50" t="s">
        <v>80</v>
      </c>
      <c r="C15" s="50" t="s">
        <v>81</v>
      </c>
      <c r="D15" s="51"/>
      <c r="E15" s="52"/>
      <c r="F15" s="53"/>
      <c r="G15" s="53"/>
      <c r="H15" s="54">
        <f t="shared" si="0"/>
        <v>0.6428571428571429</v>
      </c>
      <c r="I15" s="8"/>
      <c r="J15" s="55">
        <f t="shared" si="1"/>
        <v>45</v>
      </c>
      <c r="K15" s="56"/>
      <c r="L15" s="57">
        <v>1</v>
      </c>
      <c r="M15" s="32">
        <v>1</v>
      </c>
      <c r="N15" s="31">
        <v>1</v>
      </c>
      <c r="O15" s="32">
        <v>1</v>
      </c>
      <c r="P15" s="31">
        <v>1</v>
      </c>
      <c r="Q15" s="32">
        <v>1</v>
      </c>
      <c r="R15" s="31">
        <v>1</v>
      </c>
      <c r="S15" s="32">
        <v>1</v>
      </c>
      <c r="T15" s="31">
        <v>1</v>
      </c>
      <c r="U15" s="32">
        <v>2</v>
      </c>
      <c r="V15" s="33">
        <v>1</v>
      </c>
      <c r="W15" s="34">
        <v>2</v>
      </c>
      <c r="X15" s="33">
        <v>1</v>
      </c>
      <c r="Y15" s="34">
        <v>1</v>
      </c>
      <c r="Z15" s="33">
        <v>1</v>
      </c>
      <c r="AA15" s="34">
        <v>1</v>
      </c>
      <c r="AB15" s="33">
        <v>1</v>
      </c>
      <c r="AC15" s="34">
        <v>1</v>
      </c>
      <c r="AD15" s="33">
        <v>1</v>
      </c>
      <c r="AE15" s="34">
        <v>1</v>
      </c>
      <c r="AF15" s="31">
        <v>1</v>
      </c>
      <c r="AG15" s="32">
        <v>1</v>
      </c>
      <c r="AH15" s="31">
        <v>1</v>
      </c>
      <c r="AI15" s="32">
        <v>1</v>
      </c>
      <c r="AJ15" s="31">
        <v>1</v>
      </c>
      <c r="AK15" s="32">
        <v>1</v>
      </c>
      <c r="AL15" s="31">
        <v>1</v>
      </c>
      <c r="AM15" s="32">
        <v>2</v>
      </c>
      <c r="AN15" s="31">
        <v>1</v>
      </c>
      <c r="AO15" s="32">
        <v>1</v>
      </c>
      <c r="AP15" s="33">
        <v>2</v>
      </c>
      <c r="AQ15" s="34">
        <v>1</v>
      </c>
      <c r="AR15" s="33">
        <v>1</v>
      </c>
      <c r="AS15" s="34">
        <v>0</v>
      </c>
      <c r="AT15" s="33">
        <v>1</v>
      </c>
      <c r="AU15" s="34">
        <v>2</v>
      </c>
      <c r="AV15" s="33">
        <v>1</v>
      </c>
      <c r="AW15" s="34">
        <v>2</v>
      </c>
      <c r="AX15" s="33">
        <v>1</v>
      </c>
      <c r="AY15" s="34">
        <v>1</v>
      </c>
      <c r="AZ15" s="58">
        <f t="shared" si="2"/>
        <v>11</v>
      </c>
      <c r="BA15" s="58">
        <f t="shared" si="3"/>
        <v>11</v>
      </c>
      <c r="BB15" s="58">
        <f t="shared" si="4"/>
        <v>11</v>
      </c>
      <c r="BC15" s="58">
        <f t="shared" si="5"/>
        <v>12</v>
      </c>
    </row>
    <row r="16" spans="1:65" ht="12.75" customHeight="1" x14ac:dyDescent="0.3">
      <c r="A16" s="49">
        <v>9</v>
      </c>
      <c r="B16" s="50" t="s">
        <v>110</v>
      </c>
      <c r="C16" s="50" t="s">
        <v>111</v>
      </c>
      <c r="D16" s="55"/>
      <c r="E16" s="56"/>
      <c r="F16" s="67"/>
      <c r="G16" s="53"/>
      <c r="H16" s="54">
        <f t="shared" si="0"/>
        <v>0.45714285714285713</v>
      </c>
      <c r="I16" s="8"/>
      <c r="J16" s="55">
        <f t="shared" si="1"/>
        <v>32</v>
      </c>
      <c r="K16" s="56"/>
      <c r="L16" s="31">
        <v>1</v>
      </c>
      <c r="M16" s="32">
        <v>1</v>
      </c>
      <c r="N16" s="31">
        <v>1</v>
      </c>
      <c r="O16" s="32">
        <v>1</v>
      </c>
      <c r="P16" s="31">
        <v>0</v>
      </c>
      <c r="Q16" s="32">
        <v>0</v>
      </c>
      <c r="R16" s="31">
        <v>1</v>
      </c>
      <c r="S16" s="32">
        <v>1</v>
      </c>
      <c r="T16" s="31">
        <v>0</v>
      </c>
      <c r="U16" s="32">
        <v>2</v>
      </c>
      <c r="V16" s="33">
        <v>1</v>
      </c>
      <c r="W16" s="34">
        <v>0</v>
      </c>
      <c r="X16" s="33">
        <v>1</v>
      </c>
      <c r="Y16" s="34">
        <v>0</v>
      </c>
      <c r="Z16" s="33">
        <v>0</v>
      </c>
      <c r="AA16" s="34">
        <v>1</v>
      </c>
      <c r="AB16" s="33">
        <v>1</v>
      </c>
      <c r="AC16" s="34">
        <v>0</v>
      </c>
      <c r="AD16" s="33">
        <v>1</v>
      </c>
      <c r="AE16" s="34">
        <v>2</v>
      </c>
      <c r="AF16" s="31">
        <v>0</v>
      </c>
      <c r="AG16" s="32">
        <v>0</v>
      </c>
      <c r="AH16" s="31">
        <v>0</v>
      </c>
      <c r="AI16" s="32">
        <v>0</v>
      </c>
      <c r="AJ16" s="31">
        <v>2</v>
      </c>
      <c r="AK16" s="32">
        <v>0</v>
      </c>
      <c r="AL16" s="31">
        <v>2</v>
      </c>
      <c r="AM16" s="32">
        <v>1</v>
      </c>
      <c r="AN16" s="31">
        <v>1</v>
      </c>
      <c r="AO16" s="32">
        <v>1</v>
      </c>
      <c r="AP16" s="33">
        <v>2</v>
      </c>
      <c r="AQ16" s="34">
        <v>1</v>
      </c>
      <c r="AR16" s="33">
        <v>0</v>
      </c>
      <c r="AS16" s="34">
        <v>1</v>
      </c>
      <c r="AT16" s="33">
        <v>1</v>
      </c>
      <c r="AU16" s="34">
        <v>1</v>
      </c>
      <c r="AV16" s="33">
        <v>1</v>
      </c>
      <c r="AW16" s="34">
        <v>1</v>
      </c>
      <c r="AX16" s="33">
        <v>1</v>
      </c>
      <c r="AY16" s="34">
        <v>1</v>
      </c>
      <c r="AZ16" s="58">
        <f t="shared" si="2"/>
        <v>8</v>
      </c>
      <c r="BA16" s="58">
        <f t="shared" si="3"/>
        <v>7</v>
      </c>
      <c r="BB16" s="58">
        <f t="shared" si="4"/>
        <v>7</v>
      </c>
      <c r="BC16" s="58">
        <f t="shared" si="5"/>
        <v>10</v>
      </c>
    </row>
    <row r="17" spans="1:55" ht="12.75" customHeight="1" x14ac:dyDescent="0.3">
      <c r="A17" s="49">
        <v>10</v>
      </c>
      <c r="B17" s="50"/>
      <c r="C17" s="50"/>
      <c r="D17" s="51"/>
      <c r="E17" s="52"/>
      <c r="F17" s="53"/>
      <c r="G17" s="53"/>
      <c r="H17" s="54">
        <f t="shared" si="0"/>
        <v>0</v>
      </c>
      <c r="I17" s="8"/>
      <c r="J17" s="55">
        <f t="shared" si="1"/>
        <v>0</v>
      </c>
      <c r="K17" s="56"/>
      <c r="L17" s="57"/>
      <c r="M17" s="32"/>
      <c r="N17" s="31"/>
      <c r="O17" s="32"/>
      <c r="P17" s="31"/>
      <c r="Q17" s="32"/>
      <c r="R17" s="31"/>
      <c r="S17" s="32"/>
      <c r="T17" s="31"/>
      <c r="U17" s="32"/>
      <c r="V17" s="33"/>
      <c r="W17" s="34"/>
      <c r="X17" s="33"/>
      <c r="Y17" s="34"/>
      <c r="Z17" s="33"/>
      <c r="AA17" s="34"/>
      <c r="AB17" s="33"/>
      <c r="AC17" s="34"/>
      <c r="AD17" s="33"/>
      <c r="AE17" s="34"/>
      <c r="AF17" s="31"/>
      <c r="AG17" s="32"/>
      <c r="AH17" s="31"/>
      <c r="AI17" s="32"/>
      <c r="AJ17" s="31"/>
      <c r="AK17" s="32"/>
      <c r="AL17" s="31"/>
      <c r="AM17" s="32"/>
      <c r="AN17" s="31"/>
      <c r="AO17" s="32"/>
      <c r="AP17" s="33"/>
      <c r="AQ17" s="34"/>
      <c r="AR17" s="33"/>
      <c r="AS17" s="34"/>
      <c r="AT17" s="33"/>
      <c r="AU17" s="34"/>
      <c r="AV17" s="33"/>
      <c r="AW17" s="34"/>
      <c r="AX17" s="33"/>
      <c r="AY17" s="34"/>
      <c r="AZ17" s="58">
        <f t="shared" si="2"/>
        <v>0</v>
      </c>
      <c r="BA17" s="58">
        <f t="shared" si="3"/>
        <v>0</v>
      </c>
      <c r="BB17" s="58">
        <f t="shared" si="4"/>
        <v>0</v>
      </c>
      <c r="BC17" s="58">
        <f t="shared" si="5"/>
        <v>0</v>
      </c>
    </row>
    <row r="18" spans="1:55" ht="12.75" customHeight="1" x14ac:dyDescent="0.3">
      <c r="A18" s="49">
        <v>11</v>
      </c>
      <c r="B18" s="50"/>
      <c r="C18" s="50"/>
      <c r="D18" s="51"/>
      <c r="E18" s="52"/>
      <c r="F18" s="53"/>
      <c r="G18" s="53"/>
      <c r="H18" s="54">
        <f t="shared" si="0"/>
        <v>0</v>
      </c>
      <c r="I18" s="8"/>
      <c r="J18" s="55">
        <f t="shared" si="1"/>
        <v>0</v>
      </c>
      <c r="K18" s="56"/>
      <c r="L18" s="57"/>
      <c r="M18" s="32"/>
      <c r="N18" s="31"/>
      <c r="O18" s="32"/>
      <c r="P18" s="31"/>
      <c r="Q18" s="32"/>
      <c r="R18" s="31"/>
      <c r="S18" s="32"/>
      <c r="T18" s="31"/>
      <c r="U18" s="32"/>
      <c r="V18" s="33"/>
      <c r="W18" s="34"/>
      <c r="X18" s="33"/>
      <c r="Y18" s="34"/>
      <c r="Z18" s="33"/>
      <c r="AA18" s="34"/>
      <c r="AB18" s="33"/>
      <c r="AC18" s="34"/>
      <c r="AD18" s="33"/>
      <c r="AE18" s="34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3"/>
      <c r="AQ18" s="34"/>
      <c r="AR18" s="33"/>
      <c r="AS18" s="34"/>
      <c r="AT18" s="33"/>
      <c r="AU18" s="34"/>
      <c r="AV18" s="33"/>
      <c r="AW18" s="34"/>
      <c r="AX18" s="33"/>
      <c r="AY18" s="34"/>
      <c r="AZ18" s="58">
        <f t="shared" si="2"/>
        <v>0</v>
      </c>
      <c r="BA18" s="58">
        <f t="shared" si="3"/>
        <v>0</v>
      </c>
      <c r="BB18" s="58">
        <f t="shared" si="4"/>
        <v>0</v>
      </c>
      <c r="BC18" s="58">
        <f t="shared" si="5"/>
        <v>0</v>
      </c>
    </row>
    <row r="19" spans="1:55" ht="12.75" customHeight="1" x14ac:dyDescent="0.3">
      <c r="A19" s="49">
        <v>12</v>
      </c>
      <c r="B19" s="50"/>
      <c r="C19" s="50"/>
      <c r="D19" s="51"/>
      <c r="E19" s="52"/>
      <c r="F19" s="53"/>
      <c r="G19" s="53"/>
      <c r="H19" s="54">
        <f t="shared" si="0"/>
        <v>0</v>
      </c>
      <c r="I19" s="8"/>
      <c r="J19" s="55">
        <f t="shared" si="1"/>
        <v>0</v>
      </c>
      <c r="K19" s="56"/>
      <c r="L19" s="57"/>
      <c r="M19" s="32"/>
      <c r="N19" s="31"/>
      <c r="O19" s="32"/>
      <c r="P19" s="31"/>
      <c r="Q19" s="32"/>
      <c r="R19" s="31"/>
      <c r="S19" s="32"/>
      <c r="T19" s="31"/>
      <c r="U19" s="32"/>
      <c r="V19" s="33"/>
      <c r="W19" s="34"/>
      <c r="X19" s="33"/>
      <c r="Y19" s="34"/>
      <c r="Z19" s="33"/>
      <c r="AA19" s="34"/>
      <c r="AB19" s="33"/>
      <c r="AC19" s="34"/>
      <c r="AD19" s="33"/>
      <c r="AE19" s="34"/>
      <c r="AF19" s="31"/>
      <c r="AG19" s="32"/>
      <c r="AH19" s="31"/>
      <c r="AI19" s="32"/>
      <c r="AJ19" s="31"/>
      <c r="AK19" s="32"/>
      <c r="AL19" s="31"/>
      <c r="AM19" s="32"/>
      <c r="AN19" s="31"/>
      <c r="AO19" s="32"/>
      <c r="AP19" s="33"/>
      <c r="AQ19" s="34"/>
      <c r="AR19" s="33"/>
      <c r="AS19" s="34"/>
      <c r="AT19" s="33"/>
      <c r="AU19" s="34"/>
      <c r="AV19" s="33"/>
      <c r="AW19" s="34"/>
      <c r="AX19" s="33"/>
      <c r="AY19" s="34"/>
      <c r="AZ19" s="58">
        <f t="shared" si="2"/>
        <v>0</v>
      </c>
      <c r="BA19" s="58">
        <f t="shared" si="3"/>
        <v>0</v>
      </c>
      <c r="BB19" s="58">
        <f t="shared" si="4"/>
        <v>0</v>
      </c>
      <c r="BC19" s="58">
        <f t="shared" si="5"/>
        <v>0</v>
      </c>
    </row>
    <row r="20" spans="1:55" ht="12.75" customHeight="1" x14ac:dyDescent="0.3">
      <c r="A20" s="49">
        <v>13</v>
      </c>
      <c r="B20" s="50"/>
      <c r="C20" s="50"/>
      <c r="D20" s="51"/>
      <c r="E20" s="56"/>
      <c r="F20" s="53"/>
      <c r="G20" s="53"/>
      <c r="H20" s="54">
        <f t="shared" si="0"/>
        <v>0</v>
      </c>
      <c r="I20" s="8"/>
      <c r="J20" s="55">
        <f t="shared" si="1"/>
        <v>0</v>
      </c>
      <c r="K20" s="56"/>
      <c r="L20" s="57"/>
      <c r="M20" s="32"/>
      <c r="N20" s="31"/>
      <c r="O20" s="32"/>
      <c r="P20" s="31"/>
      <c r="Q20" s="32"/>
      <c r="R20" s="31"/>
      <c r="S20" s="32"/>
      <c r="T20" s="31"/>
      <c r="U20" s="32"/>
      <c r="V20" s="33"/>
      <c r="W20" s="34"/>
      <c r="X20" s="33"/>
      <c r="Y20" s="34"/>
      <c r="Z20" s="33"/>
      <c r="AA20" s="34"/>
      <c r="AB20" s="33"/>
      <c r="AC20" s="34"/>
      <c r="AD20" s="33"/>
      <c r="AE20" s="34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3"/>
      <c r="AQ20" s="34"/>
      <c r="AR20" s="33"/>
      <c r="AS20" s="34"/>
      <c r="AT20" s="33"/>
      <c r="AU20" s="34"/>
      <c r="AV20" s="33"/>
      <c r="AW20" s="34"/>
      <c r="AX20" s="33"/>
      <c r="AY20" s="34"/>
      <c r="AZ20" s="58">
        <f t="shared" si="2"/>
        <v>0</v>
      </c>
      <c r="BA20" s="58">
        <f t="shared" si="3"/>
        <v>0</v>
      </c>
      <c r="BB20" s="58">
        <f t="shared" si="4"/>
        <v>0</v>
      </c>
      <c r="BC20" s="58">
        <f t="shared" si="5"/>
        <v>0</v>
      </c>
    </row>
    <row r="21" spans="1:55" ht="12.75" customHeight="1" x14ac:dyDescent="0.3">
      <c r="A21" s="49">
        <v>14</v>
      </c>
      <c r="B21" s="50"/>
      <c r="C21" s="50"/>
      <c r="D21" s="55"/>
      <c r="E21" s="52"/>
      <c r="F21" s="67"/>
      <c r="G21" s="53"/>
      <c r="H21" s="54">
        <f t="shared" si="0"/>
        <v>0</v>
      </c>
      <c r="I21" s="8"/>
      <c r="J21" s="55">
        <f t="shared" si="1"/>
        <v>0</v>
      </c>
      <c r="K21" s="56"/>
      <c r="L21" s="57"/>
      <c r="M21" s="32"/>
      <c r="N21" s="31"/>
      <c r="O21" s="32"/>
      <c r="P21" s="31"/>
      <c r="Q21" s="32"/>
      <c r="R21" s="31"/>
      <c r="S21" s="32"/>
      <c r="T21" s="31"/>
      <c r="U21" s="32"/>
      <c r="V21" s="33"/>
      <c r="W21" s="34"/>
      <c r="X21" s="33"/>
      <c r="Y21" s="34"/>
      <c r="Z21" s="33"/>
      <c r="AA21" s="34"/>
      <c r="AB21" s="33"/>
      <c r="AC21" s="34"/>
      <c r="AD21" s="33"/>
      <c r="AE21" s="34"/>
      <c r="AF21" s="31"/>
      <c r="AG21" s="32"/>
      <c r="AH21" s="31"/>
      <c r="AI21" s="32"/>
      <c r="AJ21" s="31"/>
      <c r="AK21" s="32"/>
      <c r="AL21" s="31"/>
      <c r="AM21" s="32"/>
      <c r="AN21" s="31"/>
      <c r="AO21" s="32"/>
      <c r="AP21" s="33"/>
      <c r="AQ21" s="34"/>
      <c r="AR21" s="33"/>
      <c r="AS21" s="34"/>
      <c r="AT21" s="33"/>
      <c r="AU21" s="34"/>
      <c r="AV21" s="33"/>
      <c r="AW21" s="34"/>
      <c r="AX21" s="33"/>
      <c r="AY21" s="34"/>
      <c r="AZ21" s="58">
        <f t="shared" si="2"/>
        <v>0</v>
      </c>
      <c r="BA21" s="58">
        <f t="shared" si="3"/>
        <v>0</v>
      </c>
      <c r="BB21" s="58">
        <f t="shared" si="4"/>
        <v>0</v>
      </c>
      <c r="BC21" s="58">
        <f t="shared" si="5"/>
        <v>0</v>
      </c>
    </row>
    <row r="22" spans="1:55" ht="12.75" customHeight="1" x14ac:dyDescent="0.3">
      <c r="A22" s="49">
        <v>15</v>
      </c>
      <c r="B22" s="50"/>
      <c r="C22" s="50"/>
      <c r="D22" s="51"/>
      <c r="E22" s="52"/>
      <c r="F22" s="53"/>
      <c r="G22" s="53"/>
      <c r="H22" s="54">
        <f t="shared" si="0"/>
        <v>0</v>
      </c>
      <c r="I22" s="8"/>
      <c r="J22" s="55">
        <f t="shared" si="1"/>
        <v>0</v>
      </c>
      <c r="K22" s="56"/>
      <c r="L22" s="57"/>
      <c r="M22" s="32"/>
      <c r="N22" s="31"/>
      <c r="O22" s="32"/>
      <c r="P22" s="31"/>
      <c r="Q22" s="32"/>
      <c r="R22" s="31"/>
      <c r="S22" s="32"/>
      <c r="T22" s="31"/>
      <c r="U22" s="32"/>
      <c r="V22" s="33"/>
      <c r="W22" s="34"/>
      <c r="X22" s="33"/>
      <c r="Y22" s="34"/>
      <c r="Z22" s="33"/>
      <c r="AA22" s="34"/>
      <c r="AB22" s="33"/>
      <c r="AC22" s="34"/>
      <c r="AD22" s="33"/>
      <c r="AE22" s="34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3"/>
      <c r="AQ22" s="34"/>
      <c r="AR22" s="33"/>
      <c r="AS22" s="34"/>
      <c r="AT22" s="33"/>
      <c r="AU22" s="34"/>
      <c r="AV22" s="33"/>
      <c r="AW22" s="34"/>
      <c r="AX22" s="33"/>
      <c r="AY22" s="34"/>
      <c r="AZ22" s="58">
        <f t="shared" si="2"/>
        <v>0</v>
      </c>
      <c r="BA22" s="58">
        <f t="shared" si="3"/>
        <v>0</v>
      </c>
      <c r="BB22" s="58">
        <f t="shared" si="4"/>
        <v>0</v>
      </c>
      <c r="BC22" s="58">
        <f t="shared" si="5"/>
        <v>0</v>
      </c>
    </row>
    <row r="23" spans="1:55" ht="12.75" customHeight="1" x14ac:dyDescent="0.3">
      <c r="A23" s="49">
        <v>16</v>
      </c>
      <c r="B23" s="50"/>
      <c r="C23" s="50"/>
      <c r="D23" s="51"/>
      <c r="E23" s="52"/>
      <c r="F23" s="53"/>
      <c r="G23" s="53"/>
      <c r="H23" s="54">
        <f t="shared" si="0"/>
        <v>0</v>
      </c>
      <c r="I23" s="8"/>
      <c r="J23" s="55">
        <f t="shared" si="1"/>
        <v>0</v>
      </c>
      <c r="K23" s="56"/>
      <c r="L23" s="57"/>
      <c r="M23" s="32"/>
      <c r="N23" s="31"/>
      <c r="O23" s="32"/>
      <c r="P23" s="31"/>
      <c r="Q23" s="32"/>
      <c r="R23" s="31"/>
      <c r="S23" s="32"/>
      <c r="T23" s="31"/>
      <c r="U23" s="32"/>
      <c r="V23" s="33"/>
      <c r="W23" s="34"/>
      <c r="X23" s="33"/>
      <c r="Y23" s="34"/>
      <c r="Z23" s="33"/>
      <c r="AA23" s="34"/>
      <c r="AB23" s="33"/>
      <c r="AC23" s="34"/>
      <c r="AD23" s="33"/>
      <c r="AE23" s="34"/>
      <c r="AF23" s="31"/>
      <c r="AG23" s="32"/>
      <c r="AH23" s="31"/>
      <c r="AI23" s="32"/>
      <c r="AJ23" s="31"/>
      <c r="AK23" s="32"/>
      <c r="AL23" s="31"/>
      <c r="AM23" s="32"/>
      <c r="AN23" s="31"/>
      <c r="AO23" s="32"/>
      <c r="AP23" s="33"/>
      <c r="AQ23" s="34"/>
      <c r="AR23" s="33"/>
      <c r="AS23" s="34"/>
      <c r="AT23" s="33"/>
      <c r="AU23" s="34"/>
      <c r="AV23" s="33"/>
      <c r="AW23" s="34"/>
      <c r="AX23" s="33"/>
      <c r="AY23" s="34"/>
      <c r="AZ23" s="58">
        <f t="shared" si="2"/>
        <v>0</v>
      </c>
      <c r="BA23" s="58">
        <f t="shared" si="3"/>
        <v>0</v>
      </c>
      <c r="BB23" s="58">
        <f t="shared" si="4"/>
        <v>0</v>
      </c>
      <c r="BC23" s="58">
        <f t="shared" si="5"/>
        <v>0</v>
      </c>
    </row>
    <row r="24" spans="1:55" ht="12.75" customHeight="1" x14ac:dyDescent="0.3">
      <c r="A24" s="49">
        <v>17</v>
      </c>
      <c r="B24" s="50"/>
      <c r="C24" s="50"/>
      <c r="D24" s="51"/>
      <c r="E24" s="56"/>
      <c r="F24" s="53"/>
      <c r="G24" s="53"/>
      <c r="H24" s="54">
        <f t="shared" si="0"/>
        <v>0</v>
      </c>
      <c r="I24" s="8"/>
      <c r="J24" s="55">
        <f t="shared" si="1"/>
        <v>0</v>
      </c>
      <c r="K24" s="56"/>
      <c r="L24" s="57"/>
      <c r="M24" s="32"/>
      <c r="N24" s="31"/>
      <c r="O24" s="32"/>
      <c r="P24" s="31"/>
      <c r="Q24" s="32"/>
      <c r="R24" s="31"/>
      <c r="S24" s="32"/>
      <c r="T24" s="31"/>
      <c r="U24" s="32"/>
      <c r="V24" s="33"/>
      <c r="W24" s="34"/>
      <c r="X24" s="33"/>
      <c r="Y24" s="34"/>
      <c r="Z24" s="33"/>
      <c r="AA24" s="34"/>
      <c r="AB24" s="33"/>
      <c r="AC24" s="34"/>
      <c r="AD24" s="33"/>
      <c r="AE24" s="34"/>
      <c r="AF24" s="31"/>
      <c r="AG24" s="32"/>
      <c r="AH24" s="31"/>
      <c r="AI24" s="32"/>
      <c r="AJ24" s="31"/>
      <c r="AK24" s="32"/>
      <c r="AL24" s="31"/>
      <c r="AM24" s="32"/>
      <c r="AN24" s="31"/>
      <c r="AO24" s="32"/>
      <c r="AP24" s="33"/>
      <c r="AQ24" s="34"/>
      <c r="AR24" s="33"/>
      <c r="AS24" s="34"/>
      <c r="AT24" s="33"/>
      <c r="AU24" s="34"/>
      <c r="AV24" s="33"/>
      <c r="AW24" s="34"/>
      <c r="AX24" s="33"/>
      <c r="AY24" s="34"/>
      <c r="AZ24" s="58">
        <f t="shared" si="2"/>
        <v>0</v>
      </c>
      <c r="BA24" s="58">
        <f t="shared" si="3"/>
        <v>0</v>
      </c>
      <c r="BB24" s="58">
        <f t="shared" si="4"/>
        <v>0</v>
      </c>
      <c r="BC24" s="58">
        <f t="shared" si="5"/>
        <v>0</v>
      </c>
    </row>
    <row r="25" spans="1:55" ht="12.75" customHeight="1" x14ac:dyDescent="0.3">
      <c r="A25" s="49">
        <v>18</v>
      </c>
      <c r="B25" s="50"/>
      <c r="C25" s="50"/>
      <c r="D25" s="51"/>
      <c r="E25" s="52"/>
      <c r="F25" s="53"/>
      <c r="G25" s="53"/>
      <c r="H25" s="54">
        <f t="shared" si="0"/>
        <v>0</v>
      </c>
      <c r="I25" s="8"/>
      <c r="J25" s="55">
        <f t="shared" si="1"/>
        <v>0</v>
      </c>
      <c r="K25" s="56"/>
      <c r="L25" s="57"/>
      <c r="M25" s="32"/>
      <c r="N25" s="31"/>
      <c r="O25" s="32"/>
      <c r="P25" s="31"/>
      <c r="Q25" s="32"/>
      <c r="R25" s="31"/>
      <c r="S25" s="32"/>
      <c r="T25" s="31"/>
      <c r="U25" s="32"/>
      <c r="V25" s="33"/>
      <c r="W25" s="34"/>
      <c r="X25" s="33"/>
      <c r="Y25" s="34"/>
      <c r="Z25" s="33"/>
      <c r="AA25" s="34"/>
      <c r="AB25" s="33"/>
      <c r="AC25" s="34"/>
      <c r="AD25" s="33"/>
      <c r="AE25" s="34"/>
      <c r="AF25" s="31"/>
      <c r="AG25" s="32"/>
      <c r="AH25" s="31"/>
      <c r="AI25" s="32"/>
      <c r="AJ25" s="31"/>
      <c r="AK25" s="32"/>
      <c r="AL25" s="31"/>
      <c r="AM25" s="32"/>
      <c r="AN25" s="31"/>
      <c r="AO25" s="32"/>
      <c r="AP25" s="33"/>
      <c r="AQ25" s="34"/>
      <c r="AR25" s="33"/>
      <c r="AS25" s="34"/>
      <c r="AT25" s="33"/>
      <c r="AU25" s="34"/>
      <c r="AV25" s="33"/>
      <c r="AW25" s="34"/>
      <c r="AX25" s="33"/>
      <c r="AY25" s="34"/>
      <c r="AZ25" s="58">
        <f t="shared" si="2"/>
        <v>0</v>
      </c>
      <c r="BA25" s="58">
        <f t="shared" si="3"/>
        <v>0</v>
      </c>
      <c r="BB25" s="58">
        <f t="shared" si="4"/>
        <v>0</v>
      </c>
      <c r="BC25" s="58">
        <f t="shared" si="5"/>
        <v>0</v>
      </c>
    </row>
    <row r="26" spans="1:55" ht="12.75" customHeight="1" x14ac:dyDescent="0.3">
      <c r="A26" s="49">
        <v>19</v>
      </c>
      <c r="B26" s="50"/>
      <c r="C26" s="50"/>
      <c r="D26" s="55"/>
      <c r="E26" s="56"/>
      <c r="F26" s="67"/>
      <c r="G26" s="53"/>
      <c r="H26" s="54">
        <f t="shared" si="0"/>
        <v>0</v>
      </c>
      <c r="I26" s="8"/>
      <c r="J26" s="55">
        <f t="shared" si="1"/>
        <v>0</v>
      </c>
      <c r="K26" s="56"/>
      <c r="L26" s="31"/>
      <c r="M26" s="32"/>
      <c r="N26" s="31"/>
      <c r="O26" s="32"/>
      <c r="P26" s="31"/>
      <c r="Q26" s="32"/>
      <c r="R26" s="31"/>
      <c r="S26" s="32"/>
      <c r="T26" s="31"/>
      <c r="U26" s="32"/>
      <c r="V26" s="33"/>
      <c r="W26" s="34"/>
      <c r="X26" s="33"/>
      <c r="Y26" s="34"/>
      <c r="Z26" s="33"/>
      <c r="AA26" s="34"/>
      <c r="AB26" s="33"/>
      <c r="AC26" s="34"/>
      <c r="AD26" s="33"/>
      <c r="AE26" s="34"/>
      <c r="AF26" s="31"/>
      <c r="AG26" s="32"/>
      <c r="AH26" s="31"/>
      <c r="AI26" s="32"/>
      <c r="AJ26" s="31"/>
      <c r="AK26" s="32"/>
      <c r="AL26" s="31"/>
      <c r="AM26" s="32"/>
      <c r="AN26" s="31"/>
      <c r="AO26" s="32"/>
      <c r="AP26" s="33"/>
      <c r="AQ26" s="34"/>
      <c r="AR26" s="33"/>
      <c r="AS26" s="34"/>
      <c r="AT26" s="33"/>
      <c r="AU26" s="34"/>
      <c r="AV26" s="33"/>
      <c r="AW26" s="34"/>
      <c r="AX26" s="33"/>
      <c r="AY26" s="34"/>
      <c r="AZ26" s="58">
        <f t="shared" si="2"/>
        <v>0</v>
      </c>
      <c r="BA26" s="58">
        <f t="shared" si="3"/>
        <v>0</v>
      </c>
      <c r="BB26" s="58">
        <f t="shared" si="4"/>
        <v>0</v>
      </c>
      <c r="BC26" s="58">
        <f t="shared" si="5"/>
        <v>0</v>
      </c>
    </row>
    <row r="27" spans="1:55" ht="12.75" customHeight="1" x14ac:dyDescent="0.3">
      <c r="A27" s="49">
        <v>20</v>
      </c>
      <c r="B27" s="50"/>
      <c r="C27" s="50"/>
      <c r="D27" s="55"/>
      <c r="E27" s="52"/>
      <c r="F27" s="67"/>
      <c r="G27" s="53"/>
      <c r="H27" s="54">
        <f t="shared" si="0"/>
        <v>0</v>
      </c>
      <c r="I27" s="8"/>
      <c r="J27" s="55">
        <f t="shared" si="1"/>
        <v>0</v>
      </c>
      <c r="K27" s="56"/>
      <c r="L27" s="57"/>
      <c r="M27" s="32"/>
      <c r="N27" s="31"/>
      <c r="O27" s="32"/>
      <c r="P27" s="31"/>
      <c r="Q27" s="32"/>
      <c r="R27" s="31"/>
      <c r="S27" s="32"/>
      <c r="T27" s="31"/>
      <c r="U27" s="32"/>
      <c r="V27" s="33"/>
      <c r="W27" s="34"/>
      <c r="X27" s="33"/>
      <c r="Y27" s="34"/>
      <c r="Z27" s="33"/>
      <c r="AA27" s="34"/>
      <c r="AB27" s="33"/>
      <c r="AC27" s="34"/>
      <c r="AD27" s="33"/>
      <c r="AE27" s="34"/>
      <c r="AF27" s="31"/>
      <c r="AG27" s="32"/>
      <c r="AH27" s="31"/>
      <c r="AI27" s="32"/>
      <c r="AJ27" s="31"/>
      <c r="AK27" s="32"/>
      <c r="AL27" s="31"/>
      <c r="AM27" s="32"/>
      <c r="AN27" s="31"/>
      <c r="AO27" s="32"/>
      <c r="AP27" s="33"/>
      <c r="AQ27" s="34"/>
      <c r="AR27" s="33"/>
      <c r="AS27" s="34"/>
      <c r="AT27" s="33"/>
      <c r="AU27" s="34"/>
      <c r="AV27" s="33"/>
      <c r="AW27" s="34"/>
      <c r="AX27" s="33"/>
      <c r="AY27" s="34"/>
      <c r="AZ27" s="58">
        <f t="shared" si="2"/>
        <v>0</v>
      </c>
      <c r="BA27" s="58">
        <f t="shared" si="3"/>
        <v>0</v>
      </c>
      <c r="BB27" s="58">
        <f t="shared" si="4"/>
        <v>0</v>
      </c>
      <c r="BC27" s="58">
        <f t="shared" si="5"/>
        <v>0</v>
      </c>
    </row>
    <row r="28" spans="1:55" ht="12.75" customHeight="1" x14ac:dyDescent="0.3">
      <c r="A28" s="49">
        <v>21</v>
      </c>
      <c r="B28" s="50"/>
      <c r="C28" s="50"/>
      <c r="D28" s="51"/>
      <c r="E28" s="56"/>
      <c r="F28" s="53"/>
      <c r="G28" s="53"/>
      <c r="H28" s="54">
        <f t="shared" si="0"/>
        <v>0</v>
      </c>
      <c r="I28" s="8"/>
      <c r="J28" s="55">
        <f t="shared" si="1"/>
        <v>0</v>
      </c>
      <c r="K28" s="56"/>
      <c r="L28" s="57"/>
      <c r="M28" s="32"/>
      <c r="N28" s="31"/>
      <c r="O28" s="32"/>
      <c r="P28" s="31"/>
      <c r="Q28" s="32"/>
      <c r="R28" s="31"/>
      <c r="S28" s="32"/>
      <c r="T28" s="31"/>
      <c r="U28" s="32"/>
      <c r="V28" s="33"/>
      <c r="W28" s="34"/>
      <c r="X28" s="33"/>
      <c r="Y28" s="34"/>
      <c r="Z28" s="33"/>
      <c r="AA28" s="34"/>
      <c r="AB28" s="33"/>
      <c r="AC28" s="34"/>
      <c r="AD28" s="33"/>
      <c r="AE28" s="34"/>
      <c r="AF28" s="31"/>
      <c r="AG28" s="32"/>
      <c r="AH28" s="31"/>
      <c r="AI28" s="32"/>
      <c r="AJ28" s="31"/>
      <c r="AK28" s="32"/>
      <c r="AL28" s="31"/>
      <c r="AM28" s="32"/>
      <c r="AN28" s="31"/>
      <c r="AO28" s="32"/>
      <c r="AP28" s="33"/>
      <c r="AQ28" s="34"/>
      <c r="AR28" s="33"/>
      <c r="AS28" s="34"/>
      <c r="AT28" s="33"/>
      <c r="AU28" s="34"/>
      <c r="AV28" s="33"/>
      <c r="AW28" s="34"/>
      <c r="AX28" s="33"/>
      <c r="AY28" s="34"/>
      <c r="AZ28" s="58">
        <f t="shared" si="2"/>
        <v>0</v>
      </c>
      <c r="BA28" s="58">
        <f t="shared" si="3"/>
        <v>0</v>
      </c>
      <c r="BB28" s="58">
        <f t="shared" si="4"/>
        <v>0</v>
      </c>
      <c r="BC28" s="58">
        <f t="shared" si="5"/>
        <v>0</v>
      </c>
    </row>
    <row r="29" spans="1:55" ht="12.75" customHeight="1" x14ac:dyDescent="0.3">
      <c r="A29" s="49">
        <v>22</v>
      </c>
      <c r="B29" s="50"/>
      <c r="C29" s="50"/>
      <c r="D29" s="51"/>
      <c r="E29" s="52"/>
      <c r="F29" s="53"/>
      <c r="G29" s="53"/>
      <c r="H29" s="54">
        <f t="shared" si="0"/>
        <v>0</v>
      </c>
      <c r="I29" s="8"/>
      <c r="J29" s="55">
        <f t="shared" si="1"/>
        <v>0</v>
      </c>
      <c r="K29" s="56"/>
      <c r="L29" s="57"/>
      <c r="M29" s="32"/>
      <c r="N29" s="31"/>
      <c r="O29" s="32"/>
      <c r="P29" s="31"/>
      <c r="Q29" s="32"/>
      <c r="R29" s="31"/>
      <c r="S29" s="32"/>
      <c r="T29" s="31"/>
      <c r="U29" s="32"/>
      <c r="V29" s="33"/>
      <c r="W29" s="34"/>
      <c r="X29" s="33"/>
      <c r="Y29" s="34"/>
      <c r="Z29" s="33"/>
      <c r="AA29" s="34"/>
      <c r="AB29" s="33"/>
      <c r="AC29" s="34"/>
      <c r="AD29" s="33"/>
      <c r="AE29" s="34"/>
      <c r="AF29" s="31"/>
      <c r="AG29" s="32"/>
      <c r="AH29" s="31"/>
      <c r="AI29" s="32"/>
      <c r="AJ29" s="31"/>
      <c r="AK29" s="32"/>
      <c r="AL29" s="31"/>
      <c r="AM29" s="32"/>
      <c r="AN29" s="31"/>
      <c r="AO29" s="32"/>
      <c r="AP29" s="33"/>
      <c r="AQ29" s="34"/>
      <c r="AR29" s="33"/>
      <c r="AS29" s="34"/>
      <c r="AT29" s="33"/>
      <c r="AU29" s="34"/>
      <c r="AV29" s="33"/>
      <c r="AW29" s="34"/>
      <c r="AX29" s="33"/>
      <c r="AY29" s="34"/>
      <c r="AZ29" s="58">
        <f t="shared" si="2"/>
        <v>0</v>
      </c>
      <c r="BA29" s="58">
        <f t="shared" si="3"/>
        <v>0</v>
      </c>
      <c r="BB29" s="58">
        <f t="shared" si="4"/>
        <v>0</v>
      </c>
      <c r="BC29" s="58">
        <f t="shared" si="5"/>
        <v>0</v>
      </c>
    </row>
    <row r="30" spans="1:55" ht="12.75" customHeight="1" x14ac:dyDescent="0.3">
      <c r="A30" s="49">
        <v>23</v>
      </c>
      <c r="B30" s="50"/>
      <c r="C30" s="50"/>
      <c r="D30" s="55"/>
      <c r="E30" s="56"/>
      <c r="F30" s="67"/>
      <c r="G30" s="53"/>
      <c r="H30" s="54">
        <f t="shared" si="0"/>
        <v>0</v>
      </c>
      <c r="I30" s="8"/>
      <c r="J30" s="55">
        <f t="shared" si="1"/>
        <v>0</v>
      </c>
      <c r="K30" s="56"/>
      <c r="L30" s="31"/>
      <c r="M30" s="32"/>
      <c r="N30" s="31"/>
      <c r="O30" s="32"/>
      <c r="P30" s="31"/>
      <c r="Q30" s="32"/>
      <c r="R30" s="31"/>
      <c r="S30" s="32"/>
      <c r="T30" s="31"/>
      <c r="U30" s="32"/>
      <c r="V30" s="33"/>
      <c r="W30" s="34"/>
      <c r="X30" s="33"/>
      <c r="Y30" s="34"/>
      <c r="Z30" s="33"/>
      <c r="AA30" s="34"/>
      <c r="AB30" s="33"/>
      <c r="AC30" s="34"/>
      <c r="AD30" s="33"/>
      <c r="AE30" s="34"/>
      <c r="AF30" s="31"/>
      <c r="AG30" s="32"/>
      <c r="AH30" s="31"/>
      <c r="AI30" s="32"/>
      <c r="AJ30" s="31"/>
      <c r="AK30" s="32"/>
      <c r="AL30" s="31"/>
      <c r="AM30" s="32"/>
      <c r="AN30" s="31"/>
      <c r="AO30" s="32"/>
      <c r="AP30" s="33"/>
      <c r="AQ30" s="34"/>
      <c r="AR30" s="33"/>
      <c r="AS30" s="34"/>
      <c r="AT30" s="33"/>
      <c r="AU30" s="34"/>
      <c r="AV30" s="33"/>
      <c r="AW30" s="34"/>
      <c r="AX30" s="33"/>
      <c r="AY30" s="34"/>
      <c r="AZ30" s="58">
        <f t="shared" si="2"/>
        <v>0</v>
      </c>
      <c r="BA30" s="58">
        <f t="shared" si="3"/>
        <v>0</v>
      </c>
      <c r="BB30" s="58">
        <f t="shared" si="4"/>
        <v>0</v>
      </c>
      <c r="BC30" s="58">
        <f t="shared" si="5"/>
        <v>0</v>
      </c>
    </row>
    <row r="31" spans="1:55" ht="12.75" customHeight="1" x14ac:dyDescent="0.3">
      <c r="A31" s="49">
        <v>24</v>
      </c>
      <c r="B31" s="50"/>
      <c r="C31" s="50"/>
      <c r="D31" s="51"/>
      <c r="E31" s="52"/>
      <c r="F31" s="53"/>
      <c r="G31" s="53"/>
      <c r="H31" s="54">
        <f t="shared" si="0"/>
        <v>0</v>
      </c>
      <c r="I31" s="8"/>
      <c r="J31" s="55">
        <f t="shared" si="1"/>
        <v>0</v>
      </c>
      <c r="K31" s="56"/>
      <c r="L31" s="57"/>
      <c r="M31" s="32"/>
      <c r="N31" s="31"/>
      <c r="O31" s="32"/>
      <c r="P31" s="31"/>
      <c r="Q31" s="32"/>
      <c r="R31" s="31"/>
      <c r="S31" s="32"/>
      <c r="T31" s="31"/>
      <c r="U31" s="32"/>
      <c r="V31" s="33"/>
      <c r="W31" s="34"/>
      <c r="X31" s="33"/>
      <c r="Y31" s="34"/>
      <c r="Z31" s="33"/>
      <c r="AA31" s="34"/>
      <c r="AB31" s="33"/>
      <c r="AC31" s="34"/>
      <c r="AD31" s="33"/>
      <c r="AE31" s="34"/>
      <c r="AF31" s="31"/>
      <c r="AG31" s="32"/>
      <c r="AH31" s="31"/>
      <c r="AI31" s="32"/>
      <c r="AJ31" s="31"/>
      <c r="AK31" s="32"/>
      <c r="AL31" s="31"/>
      <c r="AM31" s="32"/>
      <c r="AN31" s="31"/>
      <c r="AO31" s="32"/>
      <c r="AP31" s="33"/>
      <c r="AQ31" s="34"/>
      <c r="AR31" s="33"/>
      <c r="AS31" s="34"/>
      <c r="AT31" s="33"/>
      <c r="AU31" s="34"/>
      <c r="AV31" s="33"/>
      <c r="AW31" s="34"/>
      <c r="AX31" s="33"/>
      <c r="AY31" s="34"/>
      <c r="AZ31" s="58">
        <f t="shared" si="2"/>
        <v>0</v>
      </c>
      <c r="BA31" s="58">
        <f t="shared" si="3"/>
        <v>0</v>
      </c>
      <c r="BB31" s="58">
        <f t="shared" si="4"/>
        <v>0</v>
      </c>
      <c r="BC31" s="58">
        <f t="shared" si="5"/>
        <v>0</v>
      </c>
    </row>
    <row r="32" spans="1:55" ht="12.75" customHeight="1" x14ac:dyDescent="0.3">
      <c r="A32" s="49">
        <v>25</v>
      </c>
      <c r="B32" s="50"/>
      <c r="C32" s="50"/>
      <c r="D32" s="51"/>
      <c r="E32" s="52"/>
      <c r="F32" s="53"/>
      <c r="G32" s="53"/>
      <c r="H32" s="54">
        <f t="shared" si="0"/>
        <v>0</v>
      </c>
      <c r="I32" s="8"/>
      <c r="J32" s="55">
        <f t="shared" si="1"/>
        <v>0</v>
      </c>
      <c r="K32" s="56"/>
      <c r="L32" s="57"/>
      <c r="M32" s="32"/>
      <c r="N32" s="31"/>
      <c r="O32" s="32"/>
      <c r="P32" s="31"/>
      <c r="Q32" s="32"/>
      <c r="R32" s="31"/>
      <c r="S32" s="32"/>
      <c r="T32" s="31"/>
      <c r="U32" s="32"/>
      <c r="V32" s="33"/>
      <c r="W32" s="34"/>
      <c r="X32" s="33"/>
      <c r="Y32" s="34"/>
      <c r="Z32" s="33"/>
      <c r="AA32" s="34"/>
      <c r="AB32" s="33"/>
      <c r="AC32" s="34"/>
      <c r="AD32" s="33"/>
      <c r="AE32" s="34"/>
      <c r="AF32" s="31"/>
      <c r="AG32" s="32"/>
      <c r="AH32" s="31"/>
      <c r="AI32" s="32"/>
      <c r="AJ32" s="31"/>
      <c r="AK32" s="32"/>
      <c r="AL32" s="31"/>
      <c r="AM32" s="32"/>
      <c r="AN32" s="31"/>
      <c r="AO32" s="32"/>
      <c r="AP32" s="33"/>
      <c r="AQ32" s="34"/>
      <c r="AR32" s="33"/>
      <c r="AS32" s="34"/>
      <c r="AT32" s="33"/>
      <c r="AU32" s="34"/>
      <c r="AV32" s="33"/>
      <c r="AW32" s="34"/>
      <c r="AX32" s="33"/>
      <c r="AY32" s="34"/>
      <c r="AZ32" s="58">
        <f t="shared" si="2"/>
        <v>0</v>
      </c>
      <c r="BA32" s="58">
        <f t="shared" si="3"/>
        <v>0</v>
      </c>
      <c r="BB32" s="58">
        <f t="shared" si="4"/>
        <v>0</v>
      </c>
      <c r="BC32" s="58">
        <f t="shared" si="5"/>
        <v>0</v>
      </c>
    </row>
    <row r="33" spans="1:55" ht="12.75" customHeight="1" x14ac:dyDescent="0.3">
      <c r="A33" s="49">
        <v>26</v>
      </c>
      <c r="B33" s="50"/>
      <c r="C33" s="50"/>
      <c r="D33" s="55"/>
      <c r="E33" s="52"/>
      <c r="F33" s="67"/>
      <c r="G33" s="53"/>
      <c r="H33" s="54">
        <f t="shared" si="0"/>
        <v>0</v>
      </c>
      <c r="I33" s="8"/>
      <c r="J33" s="55">
        <f t="shared" si="1"/>
        <v>0</v>
      </c>
      <c r="K33" s="56"/>
      <c r="L33" s="57"/>
      <c r="M33" s="32"/>
      <c r="N33" s="31"/>
      <c r="O33" s="32"/>
      <c r="P33" s="31"/>
      <c r="Q33" s="32"/>
      <c r="R33" s="31"/>
      <c r="S33" s="32"/>
      <c r="T33" s="31"/>
      <c r="U33" s="32"/>
      <c r="V33" s="33"/>
      <c r="W33" s="34"/>
      <c r="X33" s="33"/>
      <c r="Y33" s="34"/>
      <c r="Z33" s="33"/>
      <c r="AA33" s="34"/>
      <c r="AB33" s="33"/>
      <c r="AC33" s="34"/>
      <c r="AD33" s="33"/>
      <c r="AE33" s="34"/>
      <c r="AF33" s="31"/>
      <c r="AG33" s="32"/>
      <c r="AH33" s="31"/>
      <c r="AI33" s="32"/>
      <c r="AJ33" s="31"/>
      <c r="AK33" s="32"/>
      <c r="AL33" s="31"/>
      <c r="AM33" s="32"/>
      <c r="AN33" s="31"/>
      <c r="AO33" s="32"/>
      <c r="AP33" s="33"/>
      <c r="AQ33" s="34"/>
      <c r="AR33" s="33"/>
      <c r="AS33" s="34"/>
      <c r="AT33" s="33"/>
      <c r="AU33" s="34"/>
      <c r="AV33" s="33"/>
      <c r="AW33" s="34"/>
      <c r="AX33" s="33"/>
      <c r="AY33" s="34"/>
      <c r="AZ33" s="58">
        <f t="shared" si="2"/>
        <v>0</v>
      </c>
      <c r="BA33" s="58">
        <f t="shared" si="3"/>
        <v>0</v>
      </c>
      <c r="BB33" s="58">
        <f t="shared" si="4"/>
        <v>0</v>
      </c>
      <c r="BC33" s="58">
        <f t="shared" si="5"/>
        <v>0</v>
      </c>
    </row>
    <row r="34" spans="1:55" ht="12.75" customHeight="1" x14ac:dyDescent="0.3">
      <c r="A34" s="49">
        <v>27</v>
      </c>
      <c r="B34" s="50"/>
      <c r="C34" s="50"/>
      <c r="D34" s="51"/>
      <c r="E34" s="52"/>
      <c r="F34" s="53"/>
      <c r="G34" s="53"/>
      <c r="H34" s="54">
        <f t="shared" si="0"/>
        <v>0</v>
      </c>
      <c r="I34" s="8"/>
      <c r="J34" s="55">
        <f t="shared" si="1"/>
        <v>0</v>
      </c>
      <c r="K34" s="56"/>
      <c r="L34" s="57"/>
      <c r="M34" s="32"/>
      <c r="N34" s="31"/>
      <c r="O34" s="32"/>
      <c r="P34" s="31"/>
      <c r="Q34" s="32"/>
      <c r="R34" s="31"/>
      <c r="S34" s="32"/>
      <c r="T34" s="31"/>
      <c r="U34" s="32"/>
      <c r="V34" s="33"/>
      <c r="W34" s="34"/>
      <c r="X34" s="33"/>
      <c r="Y34" s="34"/>
      <c r="Z34" s="33"/>
      <c r="AA34" s="34"/>
      <c r="AB34" s="33"/>
      <c r="AC34" s="34"/>
      <c r="AD34" s="33"/>
      <c r="AE34" s="34"/>
      <c r="AF34" s="31"/>
      <c r="AG34" s="32"/>
      <c r="AH34" s="31"/>
      <c r="AI34" s="32"/>
      <c r="AJ34" s="31"/>
      <c r="AK34" s="32"/>
      <c r="AL34" s="31"/>
      <c r="AM34" s="32"/>
      <c r="AN34" s="31"/>
      <c r="AO34" s="32"/>
      <c r="AP34" s="33"/>
      <c r="AQ34" s="34"/>
      <c r="AR34" s="33"/>
      <c r="AS34" s="34"/>
      <c r="AT34" s="33"/>
      <c r="AU34" s="34"/>
      <c r="AV34" s="33"/>
      <c r="AW34" s="34"/>
      <c r="AX34" s="33"/>
      <c r="AY34" s="34"/>
      <c r="AZ34" s="58">
        <f t="shared" si="2"/>
        <v>0</v>
      </c>
      <c r="BA34" s="58">
        <f t="shared" si="3"/>
        <v>0</v>
      </c>
      <c r="BB34" s="58">
        <f t="shared" si="4"/>
        <v>0</v>
      </c>
      <c r="BC34" s="58">
        <f t="shared" si="5"/>
        <v>0</v>
      </c>
    </row>
    <row r="35" spans="1:55" ht="12.75" customHeight="1" x14ac:dyDescent="0.3">
      <c r="A35" s="49">
        <v>28</v>
      </c>
      <c r="B35" s="50"/>
      <c r="C35" s="50"/>
      <c r="D35" s="51"/>
      <c r="E35" s="52"/>
      <c r="F35" s="53"/>
      <c r="G35" s="53"/>
      <c r="H35" s="54">
        <f t="shared" si="0"/>
        <v>0</v>
      </c>
      <c r="I35" s="8"/>
      <c r="J35" s="55">
        <f t="shared" si="1"/>
        <v>0</v>
      </c>
      <c r="K35" s="56"/>
      <c r="L35" s="57"/>
      <c r="M35" s="32"/>
      <c r="N35" s="31"/>
      <c r="O35" s="32"/>
      <c r="P35" s="31"/>
      <c r="Q35" s="32"/>
      <c r="R35" s="31"/>
      <c r="S35" s="32"/>
      <c r="T35" s="31"/>
      <c r="U35" s="32"/>
      <c r="V35" s="33"/>
      <c r="W35" s="34"/>
      <c r="X35" s="33"/>
      <c r="Y35" s="34"/>
      <c r="Z35" s="33"/>
      <c r="AA35" s="34"/>
      <c r="AB35" s="33"/>
      <c r="AC35" s="34"/>
      <c r="AD35" s="33"/>
      <c r="AE35" s="34"/>
      <c r="AF35" s="31"/>
      <c r="AG35" s="32"/>
      <c r="AH35" s="31"/>
      <c r="AI35" s="32"/>
      <c r="AJ35" s="31"/>
      <c r="AK35" s="32"/>
      <c r="AL35" s="31"/>
      <c r="AM35" s="32"/>
      <c r="AN35" s="31"/>
      <c r="AO35" s="32"/>
      <c r="AP35" s="33"/>
      <c r="AQ35" s="34"/>
      <c r="AR35" s="33"/>
      <c r="AS35" s="34"/>
      <c r="AT35" s="33"/>
      <c r="AU35" s="34"/>
      <c r="AV35" s="33"/>
      <c r="AW35" s="34"/>
      <c r="AX35" s="33"/>
      <c r="AY35" s="34"/>
      <c r="AZ35" s="58">
        <f t="shared" si="2"/>
        <v>0</v>
      </c>
      <c r="BA35" s="58">
        <f t="shared" si="3"/>
        <v>0</v>
      </c>
      <c r="BB35" s="58">
        <f t="shared" si="4"/>
        <v>0</v>
      </c>
      <c r="BC35" s="58">
        <f t="shared" si="5"/>
        <v>0</v>
      </c>
    </row>
    <row r="36" spans="1:55" ht="12.75" customHeight="1" x14ac:dyDescent="0.3">
      <c r="A36" s="49">
        <v>29</v>
      </c>
      <c r="B36" s="50"/>
      <c r="C36" s="50"/>
      <c r="D36" s="51"/>
      <c r="E36" s="52"/>
      <c r="F36" s="53"/>
      <c r="G36" s="53"/>
      <c r="H36" s="54">
        <f t="shared" si="0"/>
        <v>0</v>
      </c>
      <c r="I36" s="8"/>
      <c r="J36" s="55">
        <f t="shared" si="1"/>
        <v>0</v>
      </c>
      <c r="K36" s="56"/>
      <c r="L36" s="57"/>
      <c r="M36" s="32"/>
      <c r="N36" s="31"/>
      <c r="O36" s="32"/>
      <c r="P36" s="31"/>
      <c r="Q36" s="32"/>
      <c r="R36" s="31"/>
      <c r="S36" s="32"/>
      <c r="T36" s="31"/>
      <c r="U36" s="32"/>
      <c r="V36" s="33"/>
      <c r="W36" s="34"/>
      <c r="X36" s="33"/>
      <c r="Y36" s="34"/>
      <c r="Z36" s="33"/>
      <c r="AA36" s="34"/>
      <c r="AB36" s="33"/>
      <c r="AC36" s="34"/>
      <c r="AD36" s="33"/>
      <c r="AE36" s="34"/>
      <c r="AF36" s="31"/>
      <c r="AG36" s="32"/>
      <c r="AH36" s="31"/>
      <c r="AI36" s="32"/>
      <c r="AJ36" s="31"/>
      <c r="AK36" s="32"/>
      <c r="AL36" s="31"/>
      <c r="AM36" s="32"/>
      <c r="AN36" s="31"/>
      <c r="AO36" s="32"/>
      <c r="AP36" s="33"/>
      <c r="AQ36" s="34"/>
      <c r="AR36" s="33"/>
      <c r="AS36" s="34"/>
      <c r="AT36" s="33"/>
      <c r="AU36" s="34"/>
      <c r="AV36" s="33"/>
      <c r="AW36" s="34"/>
      <c r="AX36" s="33"/>
      <c r="AY36" s="34"/>
      <c r="AZ36" s="58">
        <f t="shared" si="2"/>
        <v>0</v>
      </c>
      <c r="BA36" s="58">
        <f t="shared" si="3"/>
        <v>0</v>
      </c>
      <c r="BB36" s="58">
        <f t="shared" si="4"/>
        <v>0</v>
      </c>
      <c r="BC36" s="58">
        <f t="shared" si="5"/>
        <v>0</v>
      </c>
    </row>
    <row r="37" spans="1:55" ht="12.75" customHeight="1" x14ac:dyDescent="0.3">
      <c r="A37" s="49">
        <v>30</v>
      </c>
      <c r="B37" s="50"/>
      <c r="C37" s="50"/>
      <c r="D37" s="51"/>
      <c r="E37" s="52"/>
      <c r="F37" s="53"/>
      <c r="G37" s="53"/>
      <c r="H37" s="54">
        <f t="shared" si="0"/>
        <v>0</v>
      </c>
      <c r="I37" s="8"/>
      <c r="J37" s="55">
        <f t="shared" si="1"/>
        <v>0</v>
      </c>
      <c r="K37" s="56"/>
      <c r="L37" s="57"/>
      <c r="M37" s="32"/>
      <c r="N37" s="31"/>
      <c r="O37" s="32"/>
      <c r="P37" s="31"/>
      <c r="Q37" s="32"/>
      <c r="R37" s="31"/>
      <c r="S37" s="32"/>
      <c r="T37" s="31"/>
      <c r="U37" s="32"/>
      <c r="V37" s="33"/>
      <c r="W37" s="34"/>
      <c r="X37" s="33"/>
      <c r="Y37" s="34"/>
      <c r="Z37" s="33"/>
      <c r="AA37" s="34"/>
      <c r="AB37" s="33"/>
      <c r="AC37" s="34"/>
      <c r="AD37" s="33"/>
      <c r="AE37" s="34"/>
      <c r="AF37" s="31"/>
      <c r="AG37" s="32"/>
      <c r="AH37" s="31"/>
      <c r="AI37" s="32"/>
      <c r="AJ37" s="31"/>
      <c r="AK37" s="32"/>
      <c r="AL37" s="31"/>
      <c r="AM37" s="32"/>
      <c r="AN37" s="31"/>
      <c r="AO37" s="32"/>
      <c r="AP37" s="33"/>
      <c r="AQ37" s="34"/>
      <c r="AR37" s="33"/>
      <c r="AS37" s="34"/>
      <c r="AT37" s="33"/>
      <c r="AU37" s="34"/>
      <c r="AV37" s="33"/>
      <c r="AW37" s="34"/>
      <c r="AX37" s="33"/>
      <c r="AY37" s="34"/>
      <c r="AZ37" s="58">
        <f t="shared" si="2"/>
        <v>0</v>
      </c>
      <c r="BA37" s="58">
        <f t="shared" si="3"/>
        <v>0</v>
      </c>
      <c r="BB37" s="58">
        <f t="shared" si="4"/>
        <v>0</v>
      </c>
      <c r="BC37" s="58">
        <f t="shared" si="5"/>
        <v>0</v>
      </c>
    </row>
    <row r="38" spans="1:55" ht="12.75" customHeight="1" x14ac:dyDescent="0.3">
      <c r="A38" s="49">
        <v>31</v>
      </c>
      <c r="B38" s="50"/>
      <c r="C38" s="50"/>
      <c r="D38" s="55"/>
      <c r="E38" s="56"/>
      <c r="F38" s="67"/>
      <c r="G38" s="53"/>
      <c r="H38" s="54">
        <f t="shared" si="0"/>
        <v>0</v>
      </c>
      <c r="I38" s="8"/>
      <c r="J38" s="55">
        <f t="shared" si="1"/>
        <v>0</v>
      </c>
      <c r="K38" s="56"/>
      <c r="L38" s="31"/>
      <c r="M38" s="32"/>
      <c r="N38" s="31"/>
      <c r="O38" s="32"/>
      <c r="P38" s="31"/>
      <c r="Q38" s="32"/>
      <c r="R38" s="31"/>
      <c r="S38" s="32"/>
      <c r="T38" s="31"/>
      <c r="U38" s="32"/>
      <c r="V38" s="33"/>
      <c r="W38" s="34"/>
      <c r="X38" s="33"/>
      <c r="Y38" s="34"/>
      <c r="Z38" s="33"/>
      <c r="AA38" s="34"/>
      <c r="AB38" s="33"/>
      <c r="AC38" s="34"/>
      <c r="AD38" s="33"/>
      <c r="AE38" s="34"/>
      <c r="AF38" s="31"/>
      <c r="AG38" s="32"/>
      <c r="AH38" s="31"/>
      <c r="AI38" s="32"/>
      <c r="AJ38" s="31"/>
      <c r="AK38" s="32"/>
      <c r="AL38" s="31"/>
      <c r="AM38" s="32"/>
      <c r="AN38" s="31"/>
      <c r="AO38" s="32"/>
      <c r="AP38" s="33"/>
      <c r="AQ38" s="34"/>
      <c r="AR38" s="33"/>
      <c r="AS38" s="34"/>
      <c r="AT38" s="33"/>
      <c r="AU38" s="34"/>
      <c r="AV38" s="33"/>
      <c r="AW38" s="34"/>
      <c r="AX38" s="33"/>
      <c r="AY38" s="34"/>
      <c r="AZ38" s="58">
        <f t="shared" si="2"/>
        <v>0</v>
      </c>
      <c r="BA38" s="58">
        <f t="shared" si="3"/>
        <v>0</v>
      </c>
      <c r="BB38" s="58">
        <f t="shared" si="4"/>
        <v>0</v>
      </c>
      <c r="BC38" s="58">
        <f t="shared" si="5"/>
        <v>0</v>
      </c>
    </row>
    <row r="39" spans="1:55" ht="12.75" customHeight="1" x14ac:dyDescent="0.3">
      <c r="A39" s="49">
        <v>32</v>
      </c>
      <c r="B39" s="50"/>
      <c r="C39" s="50"/>
      <c r="D39" s="51"/>
      <c r="E39" s="52"/>
      <c r="F39" s="53"/>
      <c r="G39" s="53"/>
      <c r="H39" s="54">
        <f t="shared" si="0"/>
        <v>0</v>
      </c>
      <c r="I39" s="8"/>
      <c r="J39" s="55">
        <f t="shared" si="1"/>
        <v>0</v>
      </c>
      <c r="K39" s="56"/>
      <c r="L39" s="57"/>
      <c r="M39" s="32"/>
      <c r="N39" s="31"/>
      <c r="O39" s="32"/>
      <c r="P39" s="31"/>
      <c r="Q39" s="32"/>
      <c r="R39" s="31"/>
      <c r="S39" s="32"/>
      <c r="T39" s="31"/>
      <c r="U39" s="32"/>
      <c r="V39" s="33"/>
      <c r="W39" s="34"/>
      <c r="X39" s="33"/>
      <c r="Y39" s="34"/>
      <c r="Z39" s="33"/>
      <c r="AA39" s="34"/>
      <c r="AB39" s="33"/>
      <c r="AC39" s="34"/>
      <c r="AD39" s="33"/>
      <c r="AE39" s="34"/>
      <c r="AF39" s="31"/>
      <c r="AG39" s="32"/>
      <c r="AH39" s="31"/>
      <c r="AI39" s="32"/>
      <c r="AJ39" s="31"/>
      <c r="AK39" s="32"/>
      <c r="AL39" s="31"/>
      <c r="AM39" s="32"/>
      <c r="AN39" s="31"/>
      <c r="AO39" s="32"/>
      <c r="AP39" s="33"/>
      <c r="AQ39" s="34"/>
      <c r="AR39" s="33"/>
      <c r="AS39" s="34"/>
      <c r="AT39" s="33"/>
      <c r="AU39" s="34"/>
      <c r="AV39" s="33"/>
      <c r="AW39" s="34"/>
      <c r="AX39" s="33"/>
      <c r="AY39" s="34"/>
      <c r="AZ39" s="58">
        <f t="shared" si="2"/>
        <v>0</v>
      </c>
      <c r="BA39" s="58">
        <f t="shared" si="3"/>
        <v>0</v>
      </c>
      <c r="BB39" s="58">
        <f t="shared" si="4"/>
        <v>0</v>
      </c>
      <c r="BC39" s="58">
        <f t="shared" si="5"/>
        <v>0</v>
      </c>
    </row>
    <row r="40" spans="1:55" ht="12.75" customHeight="1" x14ac:dyDescent="0.3">
      <c r="A40" s="49">
        <v>33</v>
      </c>
      <c r="B40" s="50"/>
      <c r="C40" s="50"/>
      <c r="D40" s="55"/>
      <c r="E40" s="56"/>
      <c r="F40" s="67"/>
      <c r="G40" s="53"/>
      <c r="H40" s="54">
        <f t="shared" si="0"/>
        <v>0</v>
      </c>
      <c r="I40" s="8"/>
      <c r="J40" s="55">
        <f t="shared" si="1"/>
        <v>0</v>
      </c>
      <c r="K40" s="56"/>
      <c r="L40" s="57"/>
      <c r="M40" s="32"/>
      <c r="N40" s="31"/>
      <c r="O40" s="32"/>
      <c r="P40" s="31"/>
      <c r="Q40" s="32"/>
      <c r="R40" s="31"/>
      <c r="S40" s="32"/>
      <c r="T40" s="31"/>
      <c r="U40" s="32"/>
      <c r="V40" s="33"/>
      <c r="W40" s="34"/>
      <c r="X40" s="33"/>
      <c r="Y40" s="34"/>
      <c r="Z40" s="33"/>
      <c r="AA40" s="34"/>
      <c r="AB40" s="33"/>
      <c r="AC40" s="34"/>
      <c r="AD40" s="33"/>
      <c r="AE40" s="34"/>
      <c r="AF40" s="31"/>
      <c r="AG40" s="32"/>
      <c r="AH40" s="31"/>
      <c r="AI40" s="32"/>
      <c r="AJ40" s="31"/>
      <c r="AK40" s="32"/>
      <c r="AL40" s="31"/>
      <c r="AM40" s="32"/>
      <c r="AN40" s="31"/>
      <c r="AO40" s="32"/>
      <c r="AP40" s="33"/>
      <c r="AQ40" s="34"/>
      <c r="AR40" s="33"/>
      <c r="AS40" s="34"/>
      <c r="AT40" s="33"/>
      <c r="AU40" s="34"/>
      <c r="AV40" s="33"/>
      <c r="AW40" s="34"/>
      <c r="AX40" s="33"/>
      <c r="AY40" s="34"/>
      <c r="AZ40" s="58">
        <f t="shared" si="2"/>
        <v>0</v>
      </c>
      <c r="BA40" s="58">
        <f t="shared" si="3"/>
        <v>0</v>
      </c>
      <c r="BB40" s="58">
        <f t="shared" si="4"/>
        <v>0</v>
      </c>
      <c r="BC40" s="58">
        <f t="shared" si="5"/>
        <v>0</v>
      </c>
    </row>
    <row r="41" spans="1:55" ht="12.75" customHeight="1" x14ac:dyDescent="0.3">
      <c r="A41" s="49">
        <v>34</v>
      </c>
      <c r="B41" s="50"/>
      <c r="C41" s="50"/>
      <c r="D41" s="51"/>
      <c r="E41" s="52"/>
      <c r="F41" s="53"/>
      <c r="G41" s="53"/>
      <c r="H41" s="54">
        <f t="shared" si="0"/>
        <v>0</v>
      </c>
      <c r="I41" s="8"/>
      <c r="J41" s="55">
        <f t="shared" si="1"/>
        <v>0</v>
      </c>
      <c r="K41" s="56"/>
      <c r="L41" s="57"/>
      <c r="M41" s="32"/>
      <c r="N41" s="31"/>
      <c r="O41" s="32"/>
      <c r="P41" s="31"/>
      <c r="Q41" s="32"/>
      <c r="R41" s="31"/>
      <c r="S41" s="32"/>
      <c r="T41" s="31"/>
      <c r="U41" s="32"/>
      <c r="V41" s="33"/>
      <c r="W41" s="34"/>
      <c r="X41" s="33"/>
      <c r="Y41" s="34"/>
      <c r="Z41" s="33"/>
      <c r="AA41" s="34"/>
      <c r="AB41" s="33"/>
      <c r="AC41" s="34"/>
      <c r="AD41" s="33"/>
      <c r="AE41" s="34"/>
      <c r="AF41" s="31"/>
      <c r="AG41" s="32"/>
      <c r="AH41" s="31"/>
      <c r="AI41" s="32"/>
      <c r="AJ41" s="31"/>
      <c r="AK41" s="32"/>
      <c r="AL41" s="31"/>
      <c r="AM41" s="32"/>
      <c r="AN41" s="31"/>
      <c r="AO41" s="32"/>
      <c r="AP41" s="33"/>
      <c r="AQ41" s="34"/>
      <c r="AR41" s="33"/>
      <c r="AS41" s="34"/>
      <c r="AT41" s="33"/>
      <c r="AU41" s="34"/>
      <c r="AV41" s="33"/>
      <c r="AW41" s="34"/>
      <c r="AX41" s="33"/>
      <c r="AY41" s="34"/>
      <c r="AZ41" s="58">
        <f t="shared" si="2"/>
        <v>0</v>
      </c>
      <c r="BA41" s="58">
        <f t="shared" si="3"/>
        <v>0</v>
      </c>
      <c r="BB41" s="58">
        <f t="shared" si="4"/>
        <v>0</v>
      </c>
      <c r="BC41" s="58">
        <f t="shared" si="5"/>
        <v>0</v>
      </c>
    </row>
    <row r="42" spans="1:55" ht="12.75" customHeight="1" x14ac:dyDescent="0.3">
      <c r="A42" s="49">
        <v>35</v>
      </c>
      <c r="B42" s="50"/>
      <c r="C42" s="50"/>
      <c r="D42" s="51"/>
      <c r="E42" s="52"/>
      <c r="F42" s="53"/>
      <c r="G42" s="53"/>
      <c r="H42" s="54">
        <f t="shared" si="0"/>
        <v>0</v>
      </c>
      <c r="I42" s="8"/>
      <c r="J42" s="55">
        <f t="shared" si="1"/>
        <v>0</v>
      </c>
      <c r="K42" s="56"/>
      <c r="L42" s="57"/>
      <c r="M42" s="32"/>
      <c r="N42" s="31"/>
      <c r="O42" s="32"/>
      <c r="P42" s="31"/>
      <c r="Q42" s="32"/>
      <c r="R42" s="31"/>
      <c r="S42" s="32"/>
      <c r="T42" s="31"/>
      <c r="U42" s="32"/>
      <c r="V42" s="33"/>
      <c r="W42" s="34"/>
      <c r="X42" s="33"/>
      <c r="Y42" s="34"/>
      <c r="Z42" s="33"/>
      <c r="AA42" s="34"/>
      <c r="AB42" s="33"/>
      <c r="AC42" s="34"/>
      <c r="AD42" s="33"/>
      <c r="AE42" s="34"/>
      <c r="AF42" s="31"/>
      <c r="AG42" s="32"/>
      <c r="AH42" s="31"/>
      <c r="AI42" s="32"/>
      <c r="AJ42" s="31"/>
      <c r="AK42" s="32"/>
      <c r="AL42" s="31"/>
      <c r="AM42" s="32"/>
      <c r="AN42" s="31"/>
      <c r="AO42" s="32"/>
      <c r="AP42" s="33"/>
      <c r="AQ42" s="34"/>
      <c r="AR42" s="33"/>
      <c r="AS42" s="34"/>
      <c r="AT42" s="33"/>
      <c r="AU42" s="34"/>
      <c r="AV42" s="33"/>
      <c r="AW42" s="34"/>
      <c r="AX42" s="33"/>
      <c r="AY42" s="34"/>
      <c r="AZ42" s="58">
        <f t="shared" si="2"/>
        <v>0</v>
      </c>
      <c r="BA42" s="58">
        <f t="shared" si="3"/>
        <v>0</v>
      </c>
      <c r="BB42" s="58">
        <f t="shared" si="4"/>
        <v>0</v>
      </c>
      <c r="BC42" s="58">
        <f t="shared" si="5"/>
        <v>0</v>
      </c>
    </row>
    <row r="43" spans="1:55" ht="12.75" customHeight="1" x14ac:dyDescent="0.3">
      <c r="A43" s="49">
        <v>36</v>
      </c>
      <c r="B43" s="50"/>
      <c r="C43" s="50"/>
      <c r="D43" s="68"/>
      <c r="E43" s="52"/>
      <c r="F43" s="69"/>
      <c r="G43" s="70"/>
      <c r="H43" s="54">
        <f t="shared" si="0"/>
        <v>0</v>
      </c>
      <c r="I43" s="8"/>
      <c r="J43" s="51">
        <f t="shared" si="1"/>
        <v>0</v>
      </c>
      <c r="K43" s="56"/>
      <c r="L43" s="31"/>
      <c r="M43" s="32"/>
      <c r="N43" s="31"/>
      <c r="O43" s="32"/>
      <c r="P43" s="31"/>
      <c r="Q43" s="32"/>
      <c r="R43" s="31"/>
      <c r="S43" s="32"/>
      <c r="T43" s="31"/>
      <c r="U43" s="32"/>
      <c r="V43" s="33"/>
      <c r="W43" s="34"/>
      <c r="X43" s="33"/>
      <c r="Y43" s="34"/>
      <c r="Z43" s="33"/>
      <c r="AA43" s="34"/>
      <c r="AB43" s="33"/>
      <c r="AC43" s="34"/>
      <c r="AD43" s="33"/>
      <c r="AE43" s="34"/>
      <c r="AF43" s="31"/>
      <c r="AG43" s="32"/>
      <c r="AH43" s="31"/>
      <c r="AI43" s="32"/>
      <c r="AJ43" s="31"/>
      <c r="AK43" s="32"/>
      <c r="AL43" s="31"/>
      <c r="AM43" s="32"/>
      <c r="AN43" s="31"/>
      <c r="AO43" s="32"/>
      <c r="AP43" s="33"/>
      <c r="AQ43" s="34"/>
      <c r="AR43" s="33"/>
      <c r="AS43" s="34"/>
      <c r="AT43" s="33"/>
      <c r="AU43" s="34"/>
      <c r="AV43" s="33"/>
      <c r="AW43" s="34"/>
      <c r="AX43" s="33"/>
      <c r="AY43" s="34"/>
      <c r="AZ43" s="58">
        <f t="shared" si="2"/>
        <v>0</v>
      </c>
      <c r="BA43" s="58">
        <f t="shared" si="3"/>
        <v>0</v>
      </c>
      <c r="BB43" s="58">
        <f t="shared" si="4"/>
        <v>0</v>
      </c>
      <c r="BC43" s="58">
        <f t="shared" si="5"/>
        <v>0</v>
      </c>
    </row>
    <row r="44" spans="1:55" ht="12.75" customHeight="1" x14ac:dyDescent="0.3">
      <c r="A44" s="49">
        <v>37</v>
      </c>
      <c r="B44" s="50"/>
      <c r="C44" s="50"/>
      <c r="D44" s="55"/>
      <c r="E44" s="56"/>
      <c r="F44" s="67"/>
      <c r="G44" s="53"/>
      <c r="H44" s="54">
        <f t="shared" si="0"/>
        <v>0</v>
      </c>
      <c r="I44" s="8"/>
      <c r="J44" s="55">
        <f t="shared" si="1"/>
        <v>0</v>
      </c>
      <c r="K44" s="56"/>
      <c r="L44" s="31"/>
      <c r="M44" s="32"/>
      <c r="N44" s="31"/>
      <c r="O44" s="32"/>
      <c r="P44" s="31"/>
      <c r="Q44" s="32"/>
      <c r="R44" s="31"/>
      <c r="S44" s="32"/>
      <c r="T44" s="31"/>
      <c r="U44" s="32"/>
      <c r="V44" s="33"/>
      <c r="W44" s="34"/>
      <c r="X44" s="33"/>
      <c r="Y44" s="34"/>
      <c r="Z44" s="33"/>
      <c r="AA44" s="34"/>
      <c r="AB44" s="33"/>
      <c r="AC44" s="34"/>
      <c r="AD44" s="33"/>
      <c r="AE44" s="34"/>
      <c r="AF44" s="31"/>
      <c r="AG44" s="32"/>
      <c r="AH44" s="31"/>
      <c r="AI44" s="32"/>
      <c r="AJ44" s="31"/>
      <c r="AK44" s="32"/>
      <c r="AL44" s="31"/>
      <c r="AM44" s="32"/>
      <c r="AN44" s="31"/>
      <c r="AO44" s="32"/>
      <c r="AP44" s="33"/>
      <c r="AQ44" s="34"/>
      <c r="AR44" s="33"/>
      <c r="AS44" s="34"/>
      <c r="AT44" s="33"/>
      <c r="AU44" s="34"/>
      <c r="AV44" s="33"/>
      <c r="AW44" s="34"/>
      <c r="AX44" s="33"/>
      <c r="AY44" s="34"/>
      <c r="AZ44" s="58">
        <f t="shared" si="2"/>
        <v>0</v>
      </c>
      <c r="BA44" s="58">
        <f t="shared" si="3"/>
        <v>0</v>
      </c>
      <c r="BB44" s="58">
        <f t="shared" si="4"/>
        <v>0</v>
      </c>
      <c r="BC44" s="58">
        <f t="shared" si="5"/>
        <v>0</v>
      </c>
    </row>
    <row r="45" spans="1:55" ht="12.75" customHeight="1" x14ac:dyDescent="0.3">
      <c r="A45" s="49">
        <v>38</v>
      </c>
      <c r="B45" s="50"/>
      <c r="C45" s="50"/>
      <c r="D45" s="55"/>
      <c r="E45" s="52"/>
      <c r="F45" s="67"/>
      <c r="G45" s="53"/>
      <c r="H45" s="54">
        <f t="shared" si="0"/>
        <v>0</v>
      </c>
      <c r="I45" s="8"/>
      <c r="J45" s="55">
        <f t="shared" si="1"/>
        <v>0</v>
      </c>
      <c r="K45" s="56"/>
      <c r="L45" s="57"/>
      <c r="M45" s="32"/>
      <c r="N45" s="31"/>
      <c r="O45" s="32"/>
      <c r="P45" s="31"/>
      <c r="Q45" s="32"/>
      <c r="R45" s="31"/>
      <c r="S45" s="32"/>
      <c r="T45" s="31"/>
      <c r="U45" s="32"/>
      <c r="V45" s="33"/>
      <c r="W45" s="34"/>
      <c r="X45" s="33"/>
      <c r="Y45" s="34"/>
      <c r="Z45" s="33"/>
      <c r="AA45" s="34"/>
      <c r="AB45" s="33"/>
      <c r="AC45" s="34"/>
      <c r="AD45" s="33"/>
      <c r="AE45" s="34"/>
      <c r="AF45" s="31"/>
      <c r="AG45" s="32"/>
      <c r="AH45" s="31"/>
      <c r="AI45" s="32"/>
      <c r="AJ45" s="31"/>
      <c r="AK45" s="32"/>
      <c r="AL45" s="31"/>
      <c r="AM45" s="32"/>
      <c r="AN45" s="31"/>
      <c r="AO45" s="32"/>
      <c r="AP45" s="33"/>
      <c r="AQ45" s="34"/>
      <c r="AR45" s="33"/>
      <c r="AS45" s="34"/>
      <c r="AT45" s="33"/>
      <c r="AU45" s="34"/>
      <c r="AV45" s="33"/>
      <c r="AW45" s="34"/>
      <c r="AX45" s="33"/>
      <c r="AY45" s="34"/>
      <c r="AZ45" s="58">
        <f t="shared" si="2"/>
        <v>0</v>
      </c>
      <c r="BA45" s="58">
        <f t="shared" si="3"/>
        <v>0</v>
      </c>
      <c r="BB45" s="58">
        <f t="shared" si="4"/>
        <v>0</v>
      </c>
      <c r="BC45" s="58">
        <f t="shared" si="5"/>
        <v>0</v>
      </c>
    </row>
    <row r="46" spans="1:55" ht="12.75" customHeight="1" x14ac:dyDescent="0.3">
      <c r="A46" s="49">
        <v>39</v>
      </c>
      <c r="B46" s="50"/>
      <c r="C46" s="50"/>
      <c r="D46" s="51"/>
      <c r="E46" s="52"/>
      <c r="F46" s="53"/>
      <c r="G46" s="53"/>
      <c r="H46" s="54">
        <f t="shared" si="0"/>
        <v>0</v>
      </c>
      <c r="I46" s="8"/>
      <c r="J46" s="55">
        <f t="shared" si="1"/>
        <v>0</v>
      </c>
      <c r="K46" s="56"/>
      <c r="L46" s="57"/>
      <c r="M46" s="32"/>
      <c r="N46" s="31"/>
      <c r="O46" s="32"/>
      <c r="P46" s="31"/>
      <c r="Q46" s="32"/>
      <c r="R46" s="31"/>
      <c r="S46" s="32"/>
      <c r="T46" s="31"/>
      <c r="U46" s="32"/>
      <c r="V46" s="33"/>
      <c r="W46" s="34"/>
      <c r="X46" s="33"/>
      <c r="Y46" s="34"/>
      <c r="Z46" s="33"/>
      <c r="AA46" s="34"/>
      <c r="AB46" s="33"/>
      <c r="AC46" s="34"/>
      <c r="AD46" s="33"/>
      <c r="AE46" s="34"/>
      <c r="AF46" s="31"/>
      <c r="AG46" s="32"/>
      <c r="AH46" s="31"/>
      <c r="AI46" s="32"/>
      <c r="AJ46" s="31"/>
      <c r="AK46" s="32"/>
      <c r="AL46" s="31"/>
      <c r="AM46" s="32"/>
      <c r="AN46" s="31"/>
      <c r="AO46" s="32"/>
      <c r="AP46" s="33"/>
      <c r="AQ46" s="34"/>
      <c r="AR46" s="33"/>
      <c r="AS46" s="34"/>
      <c r="AT46" s="33"/>
      <c r="AU46" s="34"/>
      <c r="AV46" s="33"/>
      <c r="AW46" s="34"/>
      <c r="AX46" s="33"/>
      <c r="AY46" s="34"/>
      <c r="AZ46" s="58">
        <f t="shared" si="2"/>
        <v>0</v>
      </c>
      <c r="BA46" s="58">
        <f t="shared" si="3"/>
        <v>0</v>
      </c>
      <c r="BB46" s="58">
        <f t="shared" si="4"/>
        <v>0</v>
      </c>
      <c r="BC46" s="58">
        <f t="shared" si="5"/>
        <v>0</v>
      </c>
    </row>
    <row r="47" spans="1:55" ht="12.75" customHeight="1" x14ac:dyDescent="0.3">
      <c r="A47" s="49">
        <v>40</v>
      </c>
      <c r="B47" s="50"/>
      <c r="C47" s="50"/>
      <c r="D47" s="68"/>
      <c r="E47" s="52"/>
      <c r="F47" s="67"/>
      <c r="G47" s="53"/>
      <c r="H47" s="54">
        <f t="shared" si="0"/>
        <v>0</v>
      </c>
      <c r="I47" s="8"/>
      <c r="J47" s="55">
        <f t="shared" si="1"/>
        <v>0</v>
      </c>
      <c r="K47" s="56"/>
      <c r="L47" s="57"/>
      <c r="M47" s="32"/>
      <c r="N47" s="31"/>
      <c r="O47" s="32"/>
      <c r="P47" s="31"/>
      <c r="Q47" s="32"/>
      <c r="R47" s="31"/>
      <c r="S47" s="32"/>
      <c r="T47" s="31"/>
      <c r="U47" s="32"/>
      <c r="V47" s="33"/>
      <c r="W47" s="34"/>
      <c r="X47" s="33"/>
      <c r="Y47" s="34"/>
      <c r="Z47" s="33"/>
      <c r="AA47" s="34"/>
      <c r="AB47" s="33"/>
      <c r="AC47" s="34"/>
      <c r="AD47" s="33"/>
      <c r="AE47" s="34"/>
      <c r="AF47" s="31"/>
      <c r="AG47" s="32"/>
      <c r="AH47" s="31"/>
      <c r="AI47" s="32"/>
      <c r="AJ47" s="31"/>
      <c r="AK47" s="32"/>
      <c r="AL47" s="31"/>
      <c r="AM47" s="32"/>
      <c r="AN47" s="31"/>
      <c r="AO47" s="32"/>
      <c r="AP47" s="33"/>
      <c r="AQ47" s="34"/>
      <c r="AR47" s="33"/>
      <c r="AS47" s="34"/>
      <c r="AT47" s="33"/>
      <c r="AU47" s="34"/>
      <c r="AV47" s="33"/>
      <c r="AW47" s="34"/>
      <c r="AX47" s="33"/>
      <c r="AY47" s="34"/>
      <c r="AZ47" s="58">
        <f t="shared" si="2"/>
        <v>0</v>
      </c>
      <c r="BA47" s="58">
        <f t="shared" si="3"/>
        <v>0</v>
      </c>
      <c r="BB47" s="58">
        <f t="shared" si="4"/>
        <v>0</v>
      </c>
      <c r="BC47" s="58">
        <f t="shared" si="5"/>
        <v>0</v>
      </c>
    </row>
    <row r="48" spans="1:55" ht="12.75" customHeight="1" x14ac:dyDescent="0.3">
      <c r="A48" s="49">
        <v>41</v>
      </c>
      <c r="B48" s="50"/>
      <c r="C48" s="50"/>
      <c r="D48" s="55"/>
      <c r="E48" s="56"/>
      <c r="F48" s="67"/>
      <c r="G48" s="53"/>
      <c r="H48" s="54">
        <f t="shared" si="0"/>
        <v>0</v>
      </c>
      <c r="I48" s="8"/>
      <c r="J48" s="55">
        <f t="shared" si="1"/>
        <v>0</v>
      </c>
      <c r="K48" s="56"/>
      <c r="L48" s="31"/>
      <c r="M48" s="32"/>
      <c r="N48" s="31"/>
      <c r="O48" s="32"/>
      <c r="P48" s="31"/>
      <c r="Q48" s="32"/>
      <c r="R48" s="31"/>
      <c r="S48" s="32"/>
      <c r="T48" s="31"/>
      <c r="U48" s="32"/>
      <c r="V48" s="33"/>
      <c r="W48" s="34"/>
      <c r="X48" s="33"/>
      <c r="Y48" s="34"/>
      <c r="Z48" s="33"/>
      <c r="AA48" s="34"/>
      <c r="AB48" s="33"/>
      <c r="AC48" s="34"/>
      <c r="AD48" s="33"/>
      <c r="AE48" s="34"/>
      <c r="AF48" s="31"/>
      <c r="AG48" s="32"/>
      <c r="AH48" s="31"/>
      <c r="AI48" s="32"/>
      <c r="AJ48" s="31"/>
      <c r="AK48" s="32"/>
      <c r="AL48" s="31"/>
      <c r="AM48" s="32"/>
      <c r="AN48" s="31"/>
      <c r="AO48" s="32"/>
      <c r="AP48" s="33"/>
      <c r="AQ48" s="34"/>
      <c r="AR48" s="33"/>
      <c r="AS48" s="34"/>
      <c r="AT48" s="33"/>
      <c r="AU48" s="34"/>
      <c r="AV48" s="33"/>
      <c r="AW48" s="34"/>
      <c r="AX48" s="33"/>
      <c r="AY48" s="34"/>
      <c r="AZ48" s="58">
        <f t="shared" si="2"/>
        <v>0</v>
      </c>
      <c r="BA48" s="58">
        <f t="shared" si="3"/>
        <v>0</v>
      </c>
      <c r="BB48" s="58">
        <f t="shared" si="4"/>
        <v>0</v>
      </c>
      <c r="BC48" s="58">
        <f t="shared" si="5"/>
        <v>0</v>
      </c>
    </row>
    <row r="49" spans="1:55" ht="12.75" customHeight="1" x14ac:dyDescent="0.3">
      <c r="A49" s="49">
        <v>42</v>
      </c>
      <c r="B49" s="50"/>
      <c r="C49" s="50"/>
      <c r="D49" s="55"/>
      <c r="E49" s="56"/>
      <c r="F49" s="67"/>
      <c r="G49" s="53"/>
      <c r="H49" s="54">
        <f t="shared" si="0"/>
        <v>0</v>
      </c>
      <c r="I49" s="8"/>
      <c r="J49" s="55">
        <f t="shared" si="1"/>
        <v>0</v>
      </c>
      <c r="K49" s="71"/>
      <c r="L49" s="31"/>
      <c r="M49" s="32"/>
      <c r="N49" s="31"/>
      <c r="O49" s="32"/>
      <c r="P49" s="31"/>
      <c r="Q49" s="32"/>
      <c r="R49" s="31"/>
      <c r="S49" s="32"/>
      <c r="T49" s="31"/>
      <c r="U49" s="32"/>
      <c r="V49" s="33"/>
      <c r="W49" s="34"/>
      <c r="X49" s="33"/>
      <c r="Y49" s="34"/>
      <c r="Z49" s="33"/>
      <c r="AA49" s="34"/>
      <c r="AB49" s="33"/>
      <c r="AC49" s="34"/>
      <c r="AD49" s="33"/>
      <c r="AE49" s="34"/>
      <c r="AF49" s="31"/>
      <c r="AG49" s="32"/>
      <c r="AH49" s="31"/>
      <c r="AI49" s="32"/>
      <c r="AJ49" s="31"/>
      <c r="AK49" s="32"/>
      <c r="AL49" s="31"/>
      <c r="AM49" s="32"/>
      <c r="AN49" s="31"/>
      <c r="AO49" s="32"/>
      <c r="AP49" s="33"/>
      <c r="AQ49" s="34"/>
      <c r="AR49" s="33"/>
      <c r="AS49" s="34"/>
      <c r="AT49" s="33"/>
      <c r="AU49" s="34"/>
      <c r="AV49" s="33"/>
      <c r="AW49" s="34"/>
      <c r="AX49" s="33"/>
      <c r="AY49" s="34"/>
      <c r="AZ49" s="58">
        <f t="shared" si="2"/>
        <v>0</v>
      </c>
      <c r="BA49" s="58">
        <f t="shared" si="3"/>
        <v>0</v>
      </c>
      <c r="BB49" s="58">
        <f t="shared" si="4"/>
        <v>0</v>
      </c>
      <c r="BC49" s="58">
        <f t="shared" si="5"/>
        <v>0</v>
      </c>
    </row>
    <row r="50" spans="1:55" ht="12.75" customHeight="1" x14ac:dyDescent="0.3">
      <c r="A50" s="49">
        <v>43</v>
      </c>
      <c r="B50" s="50"/>
      <c r="C50" s="50"/>
      <c r="D50" s="51"/>
      <c r="E50" s="52"/>
      <c r="F50" s="53"/>
      <c r="G50" s="53"/>
      <c r="H50" s="54">
        <f t="shared" si="0"/>
        <v>0</v>
      </c>
      <c r="I50" s="8"/>
      <c r="J50" s="55">
        <f t="shared" si="1"/>
        <v>0</v>
      </c>
      <c r="K50" s="56"/>
      <c r="L50" s="57"/>
      <c r="M50" s="32"/>
      <c r="N50" s="31"/>
      <c r="O50" s="32"/>
      <c r="P50" s="31"/>
      <c r="Q50" s="32"/>
      <c r="R50" s="31"/>
      <c r="S50" s="32"/>
      <c r="T50" s="31"/>
      <c r="U50" s="32"/>
      <c r="V50" s="33"/>
      <c r="W50" s="34"/>
      <c r="X50" s="33"/>
      <c r="Y50" s="34"/>
      <c r="Z50" s="33"/>
      <c r="AA50" s="34"/>
      <c r="AB50" s="33"/>
      <c r="AC50" s="34"/>
      <c r="AD50" s="33"/>
      <c r="AE50" s="34"/>
      <c r="AF50" s="31"/>
      <c r="AG50" s="32"/>
      <c r="AH50" s="31"/>
      <c r="AI50" s="32"/>
      <c r="AJ50" s="31"/>
      <c r="AK50" s="32"/>
      <c r="AL50" s="31"/>
      <c r="AM50" s="32"/>
      <c r="AN50" s="31"/>
      <c r="AO50" s="32"/>
      <c r="AP50" s="33"/>
      <c r="AQ50" s="34"/>
      <c r="AR50" s="33"/>
      <c r="AS50" s="34"/>
      <c r="AT50" s="33"/>
      <c r="AU50" s="34"/>
      <c r="AV50" s="33"/>
      <c r="AW50" s="34"/>
      <c r="AX50" s="33"/>
      <c r="AY50" s="34"/>
      <c r="AZ50" s="58">
        <f t="shared" si="2"/>
        <v>0</v>
      </c>
      <c r="BA50" s="58">
        <f t="shared" si="3"/>
        <v>0</v>
      </c>
      <c r="BB50" s="58">
        <f t="shared" si="4"/>
        <v>0</v>
      </c>
      <c r="BC50" s="58">
        <f t="shared" si="5"/>
        <v>0</v>
      </c>
    </row>
    <row r="51" spans="1:55" ht="12.75" customHeight="1" x14ac:dyDescent="0.3">
      <c r="A51" s="49">
        <v>44</v>
      </c>
      <c r="B51" s="50"/>
      <c r="C51" s="50"/>
      <c r="D51" s="51"/>
      <c r="E51" s="56"/>
      <c r="F51" s="53"/>
      <c r="G51" s="53"/>
      <c r="H51" s="54">
        <f t="shared" si="0"/>
        <v>0</v>
      </c>
      <c r="I51" s="8"/>
      <c r="J51" s="55">
        <f t="shared" si="1"/>
        <v>0</v>
      </c>
      <c r="K51" s="56"/>
      <c r="L51" s="57"/>
      <c r="M51" s="32"/>
      <c r="N51" s="31"/>
      <c r="O51" s="32"/>
      <c r="P51" s="31"/>
      <c r="Q51" s="32"/>
      <c r="R51" s="31"/>
      <c r="S51" s="32"/>
      <c r="T51" s="31"/>
      <c r="U51" s="32"/>
      <c r="V51" s="33"/>
      <c r="W51" s="34"/>
      <c r="X51" s="33"/>
      <c r="Y51" s="34"/>
      <c r="Z51" s="33"/>
      <c r="AA51" s="34"/>
      <c r="AB51" s="33"/>
      <c r="AC51" s="34"/>
      <c r="AD51" s="33"/>
      <c r="AE51" s="34"/>
      <c r="AF51" s="31"/>
      <c r="AG51" s="32"/>
      <c r="AH51" s="31"/>
      <c r="AI51" s="32"/>
      <c r="AJ51" s="31"/>
      <c r="AK51" s="32"/>
      <c r="AL51" s="31"/>
      <c r="AM51" s="32"/>
      <c r="AN51" s="31"/>
      <c r="AO51" s="32"/>
      <c r="AP51" s="33"/>
      <c r="AQ51" s="34"/>
      <c r="AR51" s="33"/>
      <c r="AS51" s="34"/>
      <c r="AT51" s="33"/>
      <c r="AU51" s="34"/>
      <c r="AV51" s="33"/>
      <c r="AW51" s="34"/>
      <c r="AX51" s="33"/>
      <c r="AY51" s="34"/>
      <c r="AZ51" s="58">
        <f t="shared" si="2"/>
        <v>0</v>
      </c>
      <c r="BA51" s="58">
        <f t="shared" si="3"/>
        <v>0</v>
      </c>
      <c r="BB51" s="58">
        <f t="shared" si="4"/>
        <v>0</v>
      </c>
      <c r="BC51" s="58">
        <f t="shared" si="5"/>
        <v>0</v>
      </c>
    </row>
    <row r="52" spans="1:55" ht="12.75" customHeight="1" x14ac:dyDescent="0.3">
      <c r="A52" s="49">
        <v>45</v>
      </c>
      <c r="B52" s="50"/>
      <c r="C52" s="50"/>
      <c r="D52" s="55"/>
      <c r="E52" s="52"/>
      <c r="F52" s="67"/>
      <c r="G52" s="53"/>
      <c r="H52" s="54">
        <f t="shared" si="0"/>
        <v>0</v>
      </c>
      <c r="I52" s="8"/>
      <c r="J52" s="55">
        <f t="shared" si="1"/>
        <v>0</v>
      </c>
      <c r="K52" s="56"/>
      <c r="L52" s="31"/>
      <c r="M52" s="32"/>
      <c r="N52" s="31"/>
      <c r="O52" s="32"/>
      <c r="P52" s="31"/>
      <c r="Q52" s="32"/>
      <c r="R52" s="31"/>
      <c r="S52" s="32"/>
      <c r="T52" s="31"/>
      <c r="U52" s="32"/>
      <c r="V52" s="33"/>
      <c r="W52" s="34"/>
      <c r="X52" s="33"/>
      <c r="Y52" s="34"/>
      <c r="Z52" s="33"/>
      <c r="AA52" s="34"/>
      <c r="AB52" s="33"/>
      <c r="AC52" s="34"/>
      <c r="AD52" s="33"/>
      <c r="AE52" s="34"/>
      <c r="AF52" s="31"/>
      <c r="AG52" s="32"/>
      <c r="AH52" s="31"/>
      <c r="AI52" s="32"/>
      <c r="AJ52" s="31"/>
      <c r="AK52" s="32"/>
      <c r="AL52" s="31"/>
      <c r="AM52" s="32"/>
      <c r="AN52" s="31"/>
      <c r="AO52" s="32"/>
      <c r="AP52" s="33"/>
      <c r="AQ52" s="34"/>
      <c r="AR52" s="33"/>
      <c r="AS52" s="34"/>
      <c r="AT52" s="33"/>
      <c r="AU52" s="34"/>
      <c r="AV52" s="33"/>
      <c r="AW52" s="34"/>
      <c r="AX52" s="33"/>
      <c r="AY52" s="34"/>
      <c r="AZ52" s="58">
        <f t="shared" si="2"/>
        <v>0</v>
      </c>
      <c r="BA52" s="58">
        <f t="shared" si="3"/>
        <v>0</v>
      </c>
      <c r="BB52" s="58">
        <f t="shared" si="4"/>
        <v>0</v>
      </c>
      <c r="BC52" s="58">
        <f t="shared" si="5"/>
        <v>0</v>
      </c>
    </row>
    <row r="53" spans="1:55" ht="12.75" customHeight="1" x14ac:dyDescent="0.3">
      <c r="A53" s="49">
        <v>46</v>
      </c>
      <c r="B53" s="50"/>
      <c r="C53" s="50"/>
      <c r="D53" s="51"/>
      <c r="E53" s="52"/>
      <c r="F53" s="53"/>
      <c r="G53" s="53"/>
      <c r="H53" s="54">
        <f t="shared" si="0"/>
        <v>0</v>
      </c>
      <c r="I53" s="8"/>
      <c r="J53" s="55">
        <f t="shared" si="1"/>
        <v>0</v>
      </c>
      <c r="K53" s="56"/>
      <c r="L53" s="57"/>
      <c r="M53" s="32"/>
      <c r="N53" s="31"/>
      <c r="O53" s="32"/>
      <c r="P53" s="31"/>
      <c r="Q53" s="32"/>
      <c r="R53" s="31"/>
      <c r="S53" s="32"/>
      <c r="T53" s="31"/>
      <c r="U53" s="32"/>
      <c r="V53" s="33"/>
      <c r="W53" s="34"/>
      <c r="X53" s="33"/>
      <c r="Y53" s="34"/>
      <c r="Z53" s="33"/>
      <c r="AA53" s="34"/>
      <c r="AB53" s="33"/>
      <c r="AC53" s="34"/>
      <c r="AD53" s="33"/>
      <c r="AE53" s="34"/>
      <c r="AF53" s="31"/>
      <c r="AG53" s="32"/>
      <c r="AH53" s="31"/>
      <c r="AI53" s="32"/>
      <c r="AJ53" s="31"/>
      <c r="AK53" s="32"/>
      <c r="AL53" s="31"/>
      <c r="AM53" s="32"/>
      <c r="AN53" s="31"/>
      <c r="AO53" s="32"/>
      <c r="AP53" s="33"/>
      <c r="AQ53" s="34"/>
      <c r="AR53" s="33"/>
      <c r="AS53" s="34"/>
      <c r="AT53" s="33"/>
      <c r="AU53" s="34"/>
      <c r="AV53" s="33"/>
      <c r="AW53" s="34"/>
      <c r="AX53" s="33"/>
      <c r="AY53" s="34"/>
      <c r="AZ53" s="58">
        <f t="shared" si="2"/>
        <v>0</v>
      </c>
      <c r="BA53" s="58">
        <f t="shared" si="3"/>
        <v>0</v>
      </c>
      <c r="BB53" s="58">
        <f t="shared" si="4"/>
        <v>0</v>
      </c>
      <c r="BC53" s="58">
        <f t="shared" si="5"/>
        <v>0</v>
      </c>
    </row>
    <row r="54" spans="1:55" ht="12.75" customHeight="1" x14ac:dyDescent="0.3">
      <c r="A54" s="49">
        <v>47</v>
      </c>
      <c r="B54" s="50"/>
      <c r="C54" s="50"/>
      <c r="D54" s="51"/>
      <c r="E54" s="52"/>
      <c r="F54" s="53"/>
      <c r="G54" s="53"/>
      <c r="H54" s="54">
        <f t="shared" si="0"/>
        <v>0</v>
      </c>
      <c r="I54" s="8"/>
      <c r="J54" s="55">
        <f t="shared" si="1"/>
        <v>0</v>
      </c>
      <c r="K54" s="56"/>
      <c r="L54" s="57"/>
      <c r="M54" s="32"/>
      <c r="N54" s="31"/>
      <c r="O54" s="32"/>
      <c r="P54" s="31"/>
      <c r="Q54" s="32"/>
      <c r="R54" s="31"/>
      <c r="S54" s="32"/>
      <c r="T54" s="31"/>
      <c r="U54" s="32"/>
      <c r="V54" s="33"/>
      <c r="W54" s="34"/>
      <c r="X54" s="33"/>
      <c r="Y54" s="34"/>
      <c r="Z54" s="33"/>
      <c r="AA54" s="34"/>
      <c r="AB54" s="33"/>
      <c r="AC54" s="34"/>
      <c r="AD54" s="33"/>
      <c r="AE54" s="34"/>
      <c r="AF54" s="31"/>
      <c r="AG54" s="32"/>
      <c r="AH54" s="31"/>
      <c r="AI54" s="32"/>
      <c r="AJ54" s="31"/>
      <c r="AK54" s="32"/>
      <c r="AL54" s="31"/>
      <c r="AM54" s="32"/>
      <c r="AN54" s="31"/>
      <c r="AO54" s="32"/>
      <c r="AP54" s="33"/>
      <c r="AQ54" s="34"/>
      <c r="AR54" s="33"/>
      <c r="AS54" s="34"/>
      <c r="AT54" s="33"/>
      <c r="AU54" s="34"/>
      <c r="AV54" s="33"/>
      <c r="AW54" s="34"/>
      <c r="AX54" s="33"/>
      <c r="AY54" s="34"/>
      <c r="AZ54" s="58">
        <f t="shared" si="2"/>
        <v>0</v>
      </c>
      <c r="BA54" s="58">
        <f t="shared" si="3"/>
        <v>0</v>
      </c>
      <c r="BB54" s="58">
        <f t="shared" si="4"/>
        <v>0</v>
      </c>
      <c r="BC54" s="58">
        <f t="shared" si="5"/>
        <v>0</v>
      </c>
    </row>
    <row r="55" spans="1:55" ht="12.75" customHeight="1" x14ac:dyDescent="0.3">
      <c r="A55" s="49">
        <v>48</v>
      </c>
      <c r="B55" s="50"/>
      <c r="C55" s="50"/>
      <c r="D55" s="55"/>
      <c r="E55" s="56"/>
      <c r="F55" s="67"/>
      <c r="G55" s="53"/>
      <c r="H55" s="54">
        <f t="shared" si="0"/>
        <v>0</v>
      </c>
      <c r="I55" s="8"/>
      <c r="J55" s="51">
        <f t="shared" si="1"/>
        <v>0</v>
      </c>
      <c r="K55" s="56"/>
      <c r="L55" s="31"/>
      <c r="M55" s="32"/>
      <c r="N55" s="31"/>
      <c r="O55" s="32"/>
      <c r="P55" s="31"/>
      <c r="Q55" s="32"/>
      <c r="R55" s="31"/>
      <c r="S55" s="32"/>
      <c r="T55" s="31"/>
      <c r="U55" s="32"/>
      <c r="V55" s="33"/>
      <c r="W55" s="34"/>
      <c r="X55" s="33"/>
      <c r="Y55" s="34"/>
      <c r="Z55" s="33"/>
      <c r="AA55" s="34"/>
      <c r="AB55" s="33"/>
      <c r="AC55" s="34"/>
      <c r="AD55" s="33"/>
      <c r="AE55" s="34"/>
      <c r="AF55" s="31"/>
      <c r="AG55" s="32"/>
      <c r="AH55" s="31"/>
      <c r="AI55" s="32"/>
      <c r="AJ55" s="31"/>
      <c r="AK55" s="32"/>
      <c r="AL55" s="31"/>
      <c r="AM55" s="32"/>
      <c r="AN55" s="31"/>
      <c r="AO55" s="32"/>
      <c r="AP55" s="33"/>
      <c r="AQ55" s="34"/>
      <c r="AR55" s="33"/>
      <c r="AS55" s="34"/>
      <c r="AT55" s="33"/>
      <c r="AU55" s="34"/>
      <c r="AV55" s="33"/>
      <c r="AW55" s="34"/>
      <c r="AX55" s="33"/>
      <c r="AY55" s="34"/>
      <c r="AZ55" s="58">
        <f t="shared" si="2"/>
        <v>0</v>
      </c>
      <c r="BA55" s="58">
        <f t="shared" si="3"/>
        <v>0</v>
      </c>
      <c r="BB55" s="58">
        <f t="shared" si="4"/>
        <v>0</v>
      </c>
      <c r="BC55" s="58">
        <f t="shared" si="5"/>
        <v>0</v>
      </c>
    </row>
    <row r="56" spans="1:55" ht="12.75" customHeight="1" x14ac:dyDescent="0.3">
      <c r="A56" s="49">
        <v>49</v>
      </c>
      <c r="B56" s="50"/>
      <c r="C56" s="50"/>
      <c r="D56" s="55"/>
      <c r="E56" s="56"/>
      <c r="F56" s="67"/>
      <c r="G56" s="53"/>
      <c r="H56" s="54">
        <f t="shared" si="0"/>
        <v>0</v>
      </c>
      <c r="I56" s="8"/>
      <c r="J56" s="51">
        <f t="shared" si="1"/>
        <v>0</v>
      </c>
      <c r="K56" s="56"/>
      <c r="L56" s="31"/>
      <c r="M56" s="32"/>
      <c r="N56" s="31"/>
      <c r="O56" s="32"/>
      <c r="P56" s="31"/>
      <c r="Q56" s="32"/>
      <c r="R56" s="31"/>
      <c r="S56" s="32"/>
      <c r="T56" s="31"/>
      <c r="U56" s="32"/>
      <c r="V56" s="33"/>
      <c r="W56" s="34"/>
      <c r="X56" s="33"/>
      <c r="Y56" s="34"/>
      <c r="Z56" s="33"/>
      <c r="AA56" s="34"/>
      <c r="AB56" s="33"/>
      <c r="AC56" s="34"/>
      <c r="AD56" s="33"/>
      <c r="AE56" s="34"/>
      <c r="AF56" s="31"/>
      <c r="AG56" s="32"/>
      <c r="AH56" s="31"/>
      <c r="AI56" s="32"/>
      <c r="AJ56" s="31"/>
      <c r="AK56" s="32"/>
      <c r="AL56" s="31"/>
      <c r="AM56" s="32"/>
      <c r="AN56" s="31"/>
      <c r="AO56" s="32"/>
      <c r="AP56" s="33"/>
      <c r="AQ56" s="34"/>
      <c r="AR56" s="33"/>
      <c r="AS56" s="34"/>
      <c r="AT56" s="33"/>
      <c r="AU56" s="34"/>
      <c r="AV56" s="33"/>
      <c r="AW56" s="34"/>
      <c r="AX56" s="33"/>
      <c r="AY56" s="34"/>
      <c r="AZ56" s="58">
        <f t="shared" si="2"/>
        <v>0</v>
      </c>
      <c r="BA56" s="58">
        <f t="shared" si="3"/>
        <v>0</v>
      </c>
      <c r="BB56" s="58">
        <f t="shared" si="4"/>
        <v>0</v>
      </c>
      <c r="BC56" s="58">
        <f t="shared" si="5"/>
        <v>0</v>
      </c>
    </row>
    <row r="57" spans="1:55" ht="12.75" customHeight="1" x14ac:dyDescent="0.3">
      <c r="A57" s="49">
        <v>50</v>
      </c>
      <c r="B57" s="50"/>
      <c r="C57" s="50"/>
      <c r="D57" s="55"/>
      <c r="E57" s="56"/>
      <c r="F57" s="67"/>
      <c r="G57" s="53"/>
      <c r="H57" s="54">
        <f t="shared" si="0"/>
        <v>0</v>
      </c>
      <c r="I57" s="8"/>
      <c r="J57" s="51">
        <f t="shared" si="1"/>
        <v>0</v>
      </c>
      <c r="K57" s="71"/>
      <c r="L57" s="31"/>
      <c r="M57" s="32"/>
      <c r="N57" s="31"/>
      <c r="O57" s="32"/>
      <c r="P57" s="31"/>
      <c r="Q57" s="32"/>
      <c r="R57" s="31"/>
      <c r="S57" s="32"/>
      <c r="T57" s="31"/>
      <c r="U57" s="32"/>
      <c r="V57" s="33"/>
      <c r="W57" s="34"/>
      <c r="X57" s="33"/>
      <c r="Y57" s="34"/>
      <c r="Z57" s="33"/>
      <c r="AA57" s="34"/>
      <c r="AB57" s="33"/>
      <c r="AC57" s="34"/>
      <c r="AD57" s="33"/>
      <c r="AE57" s="34"/>
      <c r="AF57" s="31"/>
      <c r="AG57" s="32"/>
      <c r="AH57" s="31"/>
      <c r="AI57" s="32"/>
      <c r="AJ57" s="31"/>
      <c r="AK57" s="32"/>
      <c r="AL57" s="31"/>
      <c r="AM57" s="32"/>
      <c r="AN57" s="31"/>
      <c r="AO57" s="32"/>
      <c r="AP57" s="33"/>
      <c r="AQ57" s="34"/>
      <c r="AR57" s="33"/>
      <c r="AS57" s="34"/>
      <c r="AT57" s="33"/>
      <c r="AU57" s="34"/>
      <c r="AV57" s="33"/>
      <c r="AW57" s="34"/>
      <c r="AX57" s="33"/>
      <c r="AY57" s="34"/>
      <c r="AZ57" s="58">
        <f t="shared" si="2"/>
        <v>0</v>
      </c>
      <c r="BA57" s="58">
        <f t="shared" si="3"/>
        <v>0</v>
      </c>
      <c r="BB57" s="58">
        <f t="shared" si="4"/>
        <v>0</v>
      </c>
      <c r="BC57" s="58">
        <f t="shared" si="5"/>
        <v>0</v>
      </c>
    </row>
    <row r="58" spans="1:55" ht="12.75" customHeight="1" x14ac:dyDescent="0.3">
      <c r="A58" s="49">
        <v>51</v>
      </c>
      <c r="B58" s="50"/>
      <c r="C58" s="50"/>
      <c r="D58" s="51"/>
      <c r="E58" s="52"/>
      <c r="F58" s="53"/>
      <c r="G58" s="53"/>
      <c r="H58" s="54">
        <f t="shared" si="0"/>
        <v>0</v>
      </c>
      <c r="I58" s="8"/>
      <c r="J58" s="55">
        <f t="shared" si="1"/>
        <v>0</v>
      </c>
      <c r="K58" s="56"/>
      <c r="L58" s="57"/>
      <c r="M58" s="32"/>
      <c r="N58" s="31"/>
      <c r="O58" s="32"/>
      <c r="P58" s="31"/>
      <c r="Q58" s="32"/>
      <c r="R58" s="31"/>
      <c r="S58" s="32"/>
      <c r="T58" s="31"/>
      <c r="U58" s="32"/>
      <c r="V58" s="33"/>
      <c r="W58" s="34"/>
      <c r="X58" s="33"/>
      <c r="Y58" s="34"/>
      <c r="Z58" s="33"/>
      <c r="AA58" s="34"/>
      <c r="AB58" s="33"/>
      <c r="AC58" s="34"/>
      <c r="AD58" s="33"/>
      <c r="AE58" s="34"/>
      <c r="AF58" s="31"/>
      <c r="AG58" s="32"/>
      <c r="AH58" s="31"/>
      <c r="AI58" s="32"/>
      <c r="AJ58" s="31"/>
      <c r="AK58" s="32"/>
      <c r="AL58" s="31"/>
      <c r="AM58" s="32"/>
      <c r="AN58" s="31"/>
      <c r="AO58" s="32"/>
      <c r="AP58" s="33"/>
      <c r="AQ58" s="34"/>
      <c r="AR58" s="33"/>
      <c r="AS58" s="34"/>
      <c r="AT58" s="33"/>
      <c r="AU58" s="34"/>
      <c r="AV58" s="33"/>
      <c r="AW58" s="34"/>
      <c r="AX58" s="33"/>
      <c r="AY58" s="34"/>
      <c r="AZ58" s="58">
        <f t="shared" si="2"/>
        <v>0</v>
      </c>
      <c r="BA58" s="58">
        <f t="shared" si="3"/>
        <v>0</v>
      </c>
      <c r="BB58" s="58">
        <f t="shared" si="4"/>
        <v>0</v>
      </c>
      <c r="BC58" s="58">
        <f t="shared" si="5"/>
        <v>0</v>
      </c>
    </row>
    <row r="59" spans="1:55" ht="12.75" customHeight="1" x14ac:dyDescent="0.3">
      <c r="A59" s="49">
        <v>52</v>
      </c>
      <c r="B59" s="50"/>
      <c r="C59" s="50"/>
      <c r="D59" s="51"/>
      <c r="E59" s="52"/>
      <c r="F59" s="53"/>
      <c r="G59" s="53"/>
      <c r="H59" s="54">
        <f t="shared" si="0"/>
        <v>0</v>
      </c>
      <c r="I59" s="8"/>
      <c r="J59" s="55">
        <f t="shared" si="1"/>
        <v>0</v>
      </c>
      <c r="K59" s="56"/>
      <c r="L59" s="57"/>
      <c r="M59" s="32"/>
      <c r="N59" s="31"/>
      <c r="O59" s="32"/>
      <c r="P59" s="31"/>
      <c r="Q59" s="32"/>
      <c r="R59" s="31"/>
      <c r="S59" s="32"/>
      <c r="T59" s="31"/>
      <c r="U59" s="32"/>
      <c r="V59" s="33"/>
      <c r="W59" s="34"/>
      <c r="X59" s="33"/>
      <c r="Y59" s="34"/>
      <c r="Z59" s="33"/>
      <c r="AA59" s="34"/>
      <c r="AB59" s="33"/>
      <c r="AC59" s="34"/>
      <c r="AD59" s="33"/>
      <c r="AE59" s="34"/>
      <c r="AF59" s="31"/>
      <c r="AG59" s="32"/>
      <c r="AH59" s="31"/>
      <c r="AI59" s="32"/>
      <c r="AJ59" s="31"/>
      <c r="AK59" s="32"/>
      <c r="AL59" s="31"/>
      <c r="AM59" s="32"/>
      <c r="AN59" s="31"/>
      <c r="AO59" s="32"/>
      <c r="AP59" s="33"/>
      <c r="AQ59" s="34"/>
      <c r="AR59" s="33"/>
      <c r="AS59" s="34"/>
      <c r="AT59" s="33"/>
      <c r="AU59" s="34"/>
      <c r="AV59" s="33"/>
      <c r="AW59" s="34"/>
      <c r="AX59" s="33"/>
      <c r="AY59" s="34"/>
      <c r="AZ59" s="58">
        <f t="shared" si="2"/>
        <v>0</v>
      </c>
      <c r="BA59" s="58">
        <f t="shared" si="3"/>
        <v>0</v>
      </c>
      <c r="BB59" s="58">
        <f t="shared" si="4"/>
        <v>0</v>
      </c>
      <c r="BC59" s="58">
        <f t="shared" si="5"/>
        <v>0</v>
      </c>
    </row>
    <row r="60" spans="1:55" ht="12.75" customHeight="1" x14ac:dyDescent="0.3">
      <c r="A60" s="49">
        <v>53</v>
      </c>
      <c r="B60" s="50"/>
      <c r="C60" s="50"/>
      <c r="D60" s="51"/>
      <c r="E60" s="52"/>
      <c r="F60" s="53"/>
      <c r="G60" s="53"/>
      <c r="H60" s="54">
        <f t="shared" si="0"/>
        <v>0</v>
      </c>
      <c r="I60" s="8"/>
      <c r="J60" s="55">
        <f t="shared" si="1"/>
        <v>0</v>
      </c>
      <c r="K60" s="56"/>
      <c r="L60" s="57"/>
      <c r="M60" s="32"/>
      <c r="N60" s="31"/>
      <c r="O60" s="32"/>
      <c r="P60" s="31"/>
      <c r="Q60" s="32"/>
      <c r="R60" s="31"/>
      <c r="S60" s="32"/>
      <c r="T60" s="31"/>
      <c r="U60" s="32"/>
      <c r="V60" s="33"/>
      <c r="W60" s="34"/>
      <c r="X60" s="33"/>
      <c r="Y60" s="34"/>
      <c r="Z60" s="33"/>
      <c r="AA60" s="34"/>
      <c r="AB60" s="33"/>
      <c r="AC60" s="34"/>
      <c r="AD60" s="33"/>
      <c r="AE60" s="34"/>
      <c r="AF60" s="31"/>
      <c r="AG60" s="32"/>
      <c r="AH60" s="31"/>
      <c r="AI60" s="32"/>
      <c r="AJ60" s="31"/>
      <c r="AK60" s="32"/>
      <c r="AL60" s="31"/>
      <c r="AM60" s="32"/>
      <c r="AN60" s="31"/>
      <c r="AO60" s="32"/>
      <c r="AP60" s="33"/>
      <c r="AQ60" s="34"/>
      <c r="AR60" s="33"/>
      <c r="AS60" s="34"/>
      <c r="AT60" s="33"/>
      <c r="AU60" s="34"/>
      <c r="AV60" s="33"/>
      <c r="AW60" s="34"/>
      <c r="AX60" s="33"/>
      <c r="AY60" s="34"/>
      <c r="AZ60" s="58">
        <f t="shared" si="2"/>
        <v>0</v>
      </c>
      <c r="BA60" s="58">
        <f t="shared" si="3"/>
        <v>0</v>
      </c>
      <c r="BB60" s="58">
        <f t="shared" si="4"/>
        <v>0</v>
      </c>
      <c r="BC60" s="58">
        <f t="shared" si="5"/>
        <v>0</v>
      </c>
    </row>
    <row r="61" spans="1:55" ht="12.75" customHeight="1" x14ac:dyDescent="0.3">
      <c r="A61" s="49">
        <v>54</v>
      </c>
      <c r="B61" s="50"/>
      <c r="C61" s="50"/>
      <c r="D61" s="51"/>
      <c r="E61" s="52"/>
      <c r="F61" s="53"/>
      <c r="G61" s="53"/>
      <c r="H61" s="54">
        <f t="shared" si="0"/>
        <v>0</v>
      </c>
      <c r="I61" s="8"/>
      <c r="J61" s="55">
        <f t="shared" si="1"/>
        <v>0</v>
      </c>
      <c r="K61" s="56"/>
      <c r="L61" s="57"/>
      <c r="M61" s="32"/>
      <c r="N61" s="31"/>
      <c r="O61" s="32"/>
      <c r="P61" s="31"/>
      <c r="Q61" s="32"/>
      <c r="R61" s="31"/>
      <c r="S61" s="32"/>
      <c r="T61" s="31"/>
      <c r="U61" s="32"/>
      <c r="V61" s="33"/>
      <c r="W61" s="34"/>
      <c r="X61" s="33"/>
      <c r="Y61" s="34"/>
      <c r="Z61" s="33"/>
      <c r="AA61" s="34"/>
      <c r="AB61" s="33"/>
      <c r="AC61" s="34"/>
      <c r="AD61" s="33"/>
      <c r="AE61" s="34"/>
      <c r="AF61" s="31"/>
      <c r="AG61" s="32"/>
      <c r="AH61" s="31"/>
      <c r="AI61" s="32"/>
      <c r="AJ61" s="31"/>
      <c r="AK61" s="32"/>
      <c r="AL61" s="31"/>
      <c r="AM61" s="32"/>
      <c r="AN61" s="31"/>
      <c r="AO61" s="32"/>
      <c r="AP61" s="33"/>
      <c r="AQ61" s="34"/>
      <c r="AR61" s="33"/>
      <c r="AS61" s="34"/>
      <c r="AT61" s="33"/>
      <c r="AU61" s="34"/>
      <c r="AV61" s="33"/>
      <c r="AW61" s="34"/>
      <c r="AX61" s="33"/>
      <c r="AY61" s="34"/>
      <c r="AZ61" s="58">
        <f t="shared" si="2"/>
        <v>0</v>
      </c>
      <c r="BA61" s="58">
        <f t="shared" si="3"/>
        <v>0</v>
      </c>
      <c r="BB61" s="58">
        <f t="shared" si="4"/>
        <v>0</v>
      </c>
      <c r="BC61" s="58">
        <f t="shared" si="5"/>
        <v>0</v>
      </c>
    </row>
    <row r="62" spans="1:55" ht="12.75" customHeight="1" x14ac:dyDescent="0.3">
      <c r="A62" s="49">
        <v>55</v>
      </c>
      <c r="B62" s="50"/>
      <c r="C62" s="50"/>
      <c r="D62" s="51"/>
      <c r="E62" s="52"/>
      <c r="F62" s="53"/>
      <c r="G62" s="53"/>
      <c r="H62" s="54">
        <f t="shared" si="0"/>
        <v>0</v>
      </c>
      <c r="I62" s="8"/>
      <c r="J62" s="55">
        <f t="shared" si="1"/>
        <v>0</v>
      </c>
      <c r="K62" s="56"/>
      <c r="L62" s="57"/>
      <c r="M62" s="32"/>
      <c r="N62" s="31"/>
      <c r="O62" s="32"/>
      <c r="P62" s="31"/>
      <c r="Q62" s="32"/>
      <c r="R62" s="31"/>
      <c r="S62" s="32"/>
      <c r="T62" s="31"/>
      <c r="U62" s="32"/>
      <c r="V62" s="33"/>
      <c r="W62" s="34"/>
      <c r="X62" s="33"/>
      <c r="Y62" s="34"/>
      <c r="Z62" s="33"/>
      <c r="AA62" s="34"/>
      <c r="AB62" s="33"/>
      <c r="AC62" s="34"/>
      <c r="AD62" s="33"/>
      <c r="AE62" s="34"/>
      <c r="AF62" s="31"/>
      <c r="AG62" s="32"/>
      <c r="AH62" s="31"/>
      <c r="AI62" s="32"/>
      <c r="AJ62" s="31"/>
      <c r="AK62" s="32"/>
      <c r="AL62" s="31"/>
      <c r="AM62" s="32"/>
      <c r="AN62" s="31"/>
      <c r="AO62" s="32"/>
      <c r="AP62" s="33"/>
      <c r="AQ62" s="34"/>
      <c r="AR62" s="33"/>
      <c r="AS62" s="34"/>
      <c r="AT62" s="33"/>
      <c r="AU62" s="34"/>
      <c r="AV62" s="33"/>
      <c r="AW62" s="34"/>
      <c r="AX62" s="33"/>
      <c r="AY62" s="34"/>
      <c r="AZ62" s="58">
        <f t="shared" si="2"/>
        <v>0</v>
      </c>
      <c r="BA62" s="58">
        <f t="shared" si="3"/>
        <v>0</v>
      </c>
      <c r="BB62" s="58">
        <f t="shared" si="4"/>
        <v>0</v>
      </c>
      <c r="BC62" s="58">
        <f t="shared" si="5"/>
        <v>0</v>
      </c>
    </row>
    <row r="63" spans="1:55" ht="12.75" customHeight="1" x14ac:dyDescent="0.3">
      <c r="A63" s="49">
        <v>56</v>
      </c>
      <c r="B63" s="50"/>
      <c r="C63" s="50"/>
      <c r="D63" s="51"/>
      <c r="E63" s="52"/>
      <c r="F63" s="53"/>
      <c r="G63" s="53"/>
      <c r="H63" s="54">
        <f t="shared" si="0"/>
        <v>0</v>
      </c>
      <c r="I63" s="8"/>
      <c r="J63" s="55">
        <f t="shared" si="1"/>
        <v>0</v>
      </c>
      <c r="K63" s="56"/>
      <c r="L63" s="57"/>
      <c r="M63" s="32"/>
      <c r="N63" s="31"/>
      <c r="O63" s="32"/>
      <c r="P63" s="31"/>
      <c r="Q63" s="32"/>
      <c r="R63" s="31"/>
      <c r="S63" s="32"/>
      <c r="T63" s="31"/>
      <c r="U63" s="32"/>
      <c r="V63" s="33"/>
      <c r="W63" s="34"/>
      <c r="X63" s="33"/>
      <c r="Y63" s="34"/>
      <c r="Z63" s="33"/>
      <c r="AA63" s="34"/>
      <c r="AB63" s="33"/>
      <c r="AC63" s="34"/>
      <c r="AD63" s="33"/>
      <c r="AE63" s="34"/>
      <c r="AF63" s="31"/>
      <c r="AG63" s="32"/>
      <c r="AH63" s="31"/>
      <c r="AI63" s="32"/>
      <c r="AJ63" s="31"/>
      <c r="AK63" s="32"/>
      <c r="AL63" s="31"/>
      <c r="AM63" s="32"/>
      <c r="AN63" s="31"/>
      <c r="AO63" s="32"/>
      <c r="AP63" s="33"/>
      <c r="AQ63" s="34"/>
      <c r="AR63" s="33"/>
      <c r="AS63" s="34"/>
      <c r="AT63" s="33"/>
      <c r="AU63" s="34"/>
      <c r="AV63" s="33"/>
      <c r="AW63" s="34"/>
      <c r="AX63" s="33"/>
      <c r="AY63" s="34"/>
      <c r="AZ63" s="58">
        <f t="shared" si="2"/>
        <v>0</v>
      </c>
      <c r="BA63" s="58">
        <f t="shared" si="3"/>
        <v>0</v>
      </c>
      <c r="BB63" s="58">
        <f t="shared" si="4"/>
        <v>0</v>
      </c>
      <c r="BC63" s="58">
        <f t="shared" si="5"/>
        <v>0</v>
      </c>
    </row>
    <row r="64" spans="1:55" ht="12.75" customHeight="1" x14ac:dyDescent="0.3">
      <c r="A64" s="49">
        <v>57</v>
      </c>
      <c r="B64" s="50"/>
      <c r="C64" s="50"/>
      <c r="D64" s="51"/>
      <c r="E64" s="52"/>
      <c r="F64" s="53"/>
      <c r="G64" s="53"/>
      <c r="H64" s="54">
        <f t="shared" si="0"/>
        <v>0</v>
      </c>
      <c r="I64" s="8"/>
      <c r="J64" s="55">
        <f t="shared" si="1"/>
        <v>0</v>
      </c>
      <c r="K64" s="56"/>
      <c r="L64" s="57"/>
      <c r="M64" s="32"/>
      <c r="N64" s="31"/>
      <c r="O64" s="32"/>
      <c r="P64" s="31"/>
      <c r="Q64" s="32"/>
      <c r="R64" s="31"/>
      <c r="S64" s="32"/>
      <c r="T64" s="31"/>
      <c r="U64" s="32"/>
      <c r="V64" s="33"/>
      <c r="W64" s="34"/>
      <c r="X64" s="33"/>
      <c r="Y64" s="34"/>
      <c r="Z64" s="33"/>
      <c r="AA64" s="34"/>
      <c r="AB64" s="33"/>
      <c r="AC64" s="34"/>
      <c r="AD64" s="33"/>
      <c r="AE64" s="34"/>
      <c r="AF64" s="31"/>
      <c r="AG64" s="32"/>
      <c r="AH64" s="31"/>
      <c r="AI64" s="32"/>
      <c r="AJ64" s="31"/>
      <c r="AK64" s="32"/>
      <c r="AL64" s="31"/>
      <c r="AM64" s="32"/>
      <c r="AN64" s="31"/>
      <c r="AO64" s="32"/>
      <c r="AP64" s="33"/>
      <c r="AQ64" s="34"/>
      <c r="AR64" s="33"/>
      <c r="AS64" s="34"/>
      <c r="AT64" s="33"/>
      <c r="AU64" s="34"/>
      <c r="AV64" s="33"/>
      <c r="AW64" s="34"/>
      <c r="AX64" s="33"/>
      <c r="AY64" s="34"/>
      <c r="AZ64" s="58">
        <f t="shared" si="2"/>
        <v>0</v>
      </c>
      <c r="BA64" s="58">
        <f t="shared" si="3"/>
        <v>0</v>
      </c>
      <c r="BB64" s="58">
        <f t="shared" si="4"/>
        <v>0</v>
      </c>
      <c r="BC64" s="58">
        <f t="shared" si="5"/>
        <v>0</v>
      </c>
    </row>
    <row r="65" spans="1:51" ht="12.75" customHeight="1" x14ac:dyDescent="0.3">
      <c r="A65" s="1"/>
      <c r="D65" s="2"/>
      <c r="E65" s="2"/>
      <c r="F65" s="3"/>
      <c r="G65" s="4"/>
      <c r="H65" s="5"/>
      <c r="I65" s="72" t="s">
        <v>42</v>
      </c>
      <c r="J65" s="73">
        <f>MAX(J8:J59)</f>
        <v>70</v>
      </c>
    </row>
    <row r="66" spans="1:51" ht="12.75" customHeight="1" x14ac:dyDescent="0.3">
      <c r="A66" s="1"/>
      <c r="D66" s="2"/>
      <c r="E66" s="2"/>
      <c r="F66" s="3"/>
      <c r="G66" s="4"/>
      <c r="H66" s="5"/>
      <c r="I66" s="3"/>
    </row>
    <row r="67" spans="1:51" ht="12.75" customHeight="1" x14ac:dyDescent="0.3">
      <c r="A67" s="1"/>
      <c r="D67" s="2"/>
      <c r="E67" s="2"/>
      <c r="F67" s="3"/>
      <c r="G67" s="4"/>
      <c r="H67" s="5"/>
      <c r="I67" s="3"/>
    </row>
    <row r="68" spans="1:51" ht="12.75" customHeight="1" x14ac:dyDescent="0.3">
      <c r="A68" s="1"/>
      <c r="D68" s="2"/>
      <c r="E68" s="2"/>
      <c r="F68" s="3"/>
      <c r="G68" s="4"/>
      <c r="H68" s="5"/>
      <c r="I68" s="74"/>
      <c r="J68" s="73" t="s">
        <v>43</v>
      </c>
      <c r="L68" s="75">
        <f t="shared" ref="L68:AY68" si="6">COUNTIF(L8:L64,1)/(COUNTIF(L8:L64,0)+COUNTIF(L8:L64,"&gt;0"))*100</f>
        <v>66.666666666666657</v>
      </c>
      <c r="M68" s="75">
        <f t="shared" si="6"/>
        <v>55.555555555555557</v>
      </c>
      <c r="N68" s="75">
        <f t="shared" si="6"/>
        <v>66.666666666666657</v>
      </c>
      <c r="O68" s="75">
        <f t="shared" si="6"/>
        <v>55.555555555555557</v>
      </c>
      <c r="P68" s="75">
        <f t="shared" si="6"/>
        <v>66.666666666666657</v>
      </c>
      <c r="Q68" s="75">
        <f t="shared" si="6"/>
        <v>55.555555555555557</v>
      </c>
      <c r="R68" s="75">
        <f t="shared" si="6"/>
        <v>66.666666666666657</v>
      </c>
      <c r="S68" s="75">
        <f t="shared" si="6"/>
        <v>44.444444444444443</v>
      </c>
      <c r="T68" s="75">
        <f t="shared" si="6"/>
        <v>44.444444444444443</v>
      </c>
      <c r="U68" s="75">
        <f t="shared" si="6"/>
        <v>11.111111111111111</v>
      </c>
      <c r="V68" s="75">
        <f t="shared" si="6"/>
        <v>44.444444444444443</v>
      </c>
      <c r="W68" s="75">
        <f t="shared" si="6"/>
        <v>11.111111111111111</v>
      </c>
      <c r="X68" s="75">
        <f t="shared" si="6"/>
        <v>55.555555555555557</v>
      </c>
      <c r="Y68" s="75">
        <f t="shared" si="6"/>
        <v>55.555555555555557</v>
      </c>
      <c r="Z68" s="75">
        <f t="shared" si="6"/>
        <v>44.444444444444443</v>
      </c>
      <c r="AA68" s="75">
        <f t="shared" si="6"/>
        <v>77.777777777777786</v>
      </c>
      <c r="AB68" s="75">
        <f t="shared" si="6"/>
        <v>55.555555555555557</v>
      </c>
      <c r="AC68" s="75">
        <f t="shared" si="6"/>
        <v>55.555555555555557</v>
      </c>
      <c r="AD68" s="75">
        <f t="shared" si="6"/>
        <v>66.666666666666657</v>
      </c>
      <c r="AE68" s="75">
        <f t="shared" si="6"/>
        <v>44.444444444444443</v>
      </c>
      <c r="AF68" s="75">
        <f t="shared" si="6"/>
        <v>22.222222222222221</v>
      </c>
      <c r="AG68" s="75">
        <f t="shared" si="6"/>
        <v>66.666666666666657</v>
      </c>
      <c r="AH68" s="75">
        <f t="shared" si="6"/>
        <v>66.666666666666657</v>
      </c>
      <c r="AI68" s="75">
        <f t="shared" si="6"/>
        <v>44.444444444444443</v>
      </c>
      <c r="AJ68" s="75">
        <f t="shared" si="6"/>
        <v>55.555555555555557</v>
      </c>
      <c r="AK68" s="75">
        <f t="shared" si="6"/>
        <v>44.444444444444443</v>
      </c>
      <c r="AL68" s="75">
        <f t="shared" si="6"/>
        <v>22.222222222222221</v>
      </c>
      <c r="AM68" s="75">
        <f t="shared" si="6"/>
        <v>66.666666666666657</v>
      </c>
      <c r="AN68" s="75">
        <f t="shared" si="6"/>
        <v>22.222222222222221</v>
      </c>
      <c r="AO68" s="75">
        <f t="shared" si="6"/>
        <v>33.333333333333329</v>
      </c>
      <c r="AP68" s="75">
        <f t="shared" si="6"/>
        <v>0</v>
      </c>
      <c r="AQ68" s="75">
        <f t="shared" si="6"/>
        <v>55.555555555555557</v>
      </c>
      <c r="AR68" s="75">
        <f t="shared" si="6"/>
        <v>44.444444444444443</v>
      </c>
      <c r="AS68" s="75">
        <f t="shared" si="6"/>
        <v>88.888888888888886</v>
      </c>
      <c r="AT68" s="75">
        <f t="shared" si="6"/>
        <v>66.666666666666657</v>
      </c>
      <c r="AU68" s="75">
        <f t="shared" si="6"/>
        <v>33.333333333333329</v>
      </c>
      <c r="AV68" s="75">
        <f t="shared" si="6"/>
        <v>77.777777777777786</v>
      </c>
      <c r="AW68" s="75">
        <f t="shared" si="6"/>
        <v>44.444444444444443</v>
      </c>
      <c r="AX68" s="75">
        <f t="shared" si="6"/>
        <v>44.444444444444443</v>
      </c>
      <c r="AY68" s="75">
        <f t="shared" si="6"/>
        <v>33.333333333333329</v>
      </c>
    </row>
    <row r="69" spans="1:51" ht="12.75" customHeight="1" x14ac:dyDescent="0.3">
      <c r="A69" s="1"/>
      <c r="D69" s="2"/>
      <c r="E69" s="2"/>
      <c r="F69" s="3"/>
      <c r="G69" s="4"/>
      <c r="H69" s="5"/>
      <c r="I69" s="3"/>
      <c r="L69" s="58" t="s">
        <v>44</v>
      </c>
      <c r="M69" s="58" t="s">
        <v>44</v>
      </c>
      <c r="N69" s="58" t="s">
        <v>44</v>
      </c>
      <c r="O69" s="58" t="s">
        <v>44</v>
      </c>
      <c r="P69" s="58" t="s">
        <v>44</v>
      </c>
      <c r="Q69" s="58" t="s">
        <v>44</v>
      </c>
      <c r="R69" s="58" t="s">
        <v>44</v>
      </c>
      <c r="S69" s="58" t="s">
        <v>44</v>
      </c>
      <c r="T69" s="58" t="s">
        <v>44</v>
      </c>
      <c r="U69" s="58" t="s">
        <v>44</v>
      </c>
      <c r="V69" s="58" t="s">
        <v>44</v>
      </c>
      <c r="W69" s="58" t="s">
        <v>44</v>
      </c>
      <c r="X69" s="58" t="s">
        <v>44</v>
      </c>
      <c r="Y69" s="58" t="s">
        <v>44</v>
      </c>
      <c r="Z69" s="58" t="s">
        <v>44</v>
      </c>
      <c r="AA69" s="58" t="s">
        <v>44</v>
      </c>
      <c r="AB69" s="58" t="s">
        <v>44</v>
      </c>
      <c r="AC69" s="58" t="s">
        <v>44</v>
      </c>
      <c r="AD69" s="58" t="s">
        <v>44</v>
      </c>
      <c r="AE69" s="58" t="s">
        <v>44</v>
      </c>
      <c r="AF69" s="58" t="s">
        <v>44</v>
      </c>
      <c r="AG69" s="58" t="s">
        <v>44</v>
      </c>
      <c r="AH69" s="58" t="s">
        <v>44</v>
      </c>
      <c r="AI69" s="58" t="s">
        <v>44</v>
      </c>
      <c r="AJ69" s="58" t="s">
        <v>44</v>
      </c>
      <c r="AK69" s="58" t="s">
        <v>44</v>
      </c>
      <c r="AL69" s="58" t="s">
        <v>44</v>
      </c>
      <c r="AM69" s="58" t="s">
        <v>44</v>
      </c>
      <c r="AN69" s="58" t="s">
        <v>44</v>
      </c>
      <c r="AO69" s="58" t="s">
        <v>44</v>
      </c>
      <c r="AP69" s="58" t="s">
        <v>44</v>
      </c>
      <c r="AQ69" s="58" t="s">
        <v>44</v>
      </c>
      <c r="AR69" s="58" t="s">
        <v>44</v>
      </c>
      <c r="AS69" s="58" t="s">
        <v>44</v>
      </c>
      <c r="AT69" s="58" t="s">
        <v>44</v>
      </c>
      <c r="AU69" s="58" t="s">
        <v>44</v>
      </c>
      <c r="AV69" s="58" t="s">
        <v>44</v>
      </c>
      <c r="AW69" s="58" t="s">
        <v>44</v>
      </c>
      <c r="AX69" s="58" t="s">
        <v>44</v>
      </c>
      <c r="AY69" s="58" t="s">
        <v>44</v>
      </c>
    </row>
    <row r="70" spans="1:51" ht="12.75" customHeight="1" x14ac:dyDescent="0.3">
      <c r="A70" s="1"/>
      <c r="D70" s="2"/>
      <c r="E70" s="2"/>
      <c r="F70" s="3"/>
      <c r="G70" s="4"/>
      <c r="H70" s="5"/>
      <c r="I70" s="3"/>
    </row>
    <row r="71" spans="1:51" ht="12.75" customHeight="1" x14ac:dyDescent="0.3">
      <c r="A71" s="1"/>
      <c r="D71" s="2"/>
      <c r="E71" s="2"/>
      <c r="F71" s="3"/>
      <c r="G71" s="4"/>
      <c r="H71" s="5"/>
      <c r="I71" s="3"/>
    </row>
    <row r="72" spans="1:51" ht="12.75" customHeight="1" x14ac:dyDescent="0.3">
      <c r="A72" s="1"/>
      <c r="D72" s="2"/>
      <c r="E72" s="2"/>
      <c r="F72" s="3"/>
      <c r="G72" s="4"/>
      <c r="H72" s="5"/>
      <c r="I72" s="3"/>
    </row>
    <row r="73" spans="1:51" ht="12.75" customHeight="1" x14ac:dyDescent="0.3">
      <c r="A73" s="1"/>
      <c r="D73" s="2"/>
      <c r="E73" s="2"/>
      <c r="F73" s="3"/>
      <c r="G73" s="4"/>
      <c r="H73" s="5"/>
      <c r="I73" s="3"/>
    </row>
    <row r="74" spans="1:51" ht="12.75" customHeight="1" x14ac:dyDescent="0.3">
      <c r="A74" s="1"/>
      <c r="D74" s="2"/>
      <c r="E74" s="2"/>
      <c r="F74" s="3"/>
      <c r="G74" s="4"/>
      <c r="H74" s="5"/>
      <c r="I74" s="3"/>
    </row>
    <row r="75" spans="1:51" ht="12.75" customHeight="1" x14ac:dyDescent="0.3">
      <c r="A75" s="1"/>
      <c r="D75" s="2"/>
      <c r="E75" s="2"/>
      <c r="F75" s="3"/>
      <c r="G75" s="4"/>
      <c r="H75" s="5"/>
      <c r="I75" s="3"/>
    </row>
    <row r="76" spans="1:51" ht="12.75" customHeight="1" x14ac:dyDescent="0.3">
      <c r="A76" s="1"/>
      <c r="D76" s="2"/>
      <c r="E76" s="2"/>
      <c r="F76" s="3"/>
      <c r="G76" s="4"/>
      <c r="H76" s="5"/>
      <c r="I76" s="3"/>
    </row>
    <row r="77" spans="1:51" ht="12.75" customHeight="1" x14ac:dyDescent="0.3">
      <c r="A77" s="1"/>
      <c r="D77" s="2"/>
      <c r="E77" s="2"/>
      <c r="F77" s="3"/>
      <c r="G77" s="4"/>
      <c r="H77" s="5"/>
      <c r="I77" s="3"/>
    </row>
    <row r="78" spans="1:51" ht="12.75" customHeight="1" x14ac:dyDescent="0.3">
      <c r="A78" s="1"/>
      <c r="D78" s="2"/>
      <c r="E78" s="2"/>
      <c r="F78" s="3"/>
      <c r="G78" s="4"/>
      <c r="H78" s="5"/>
      <c r="I78" s="3"/>
    </row>
    <row r="79" spans="1:51" ht="12.75" customHeight="1" x14ac:dyDescent="0.3">
      <c r="A79" s="1"/>
      <c r="D79" s="2"/>
      <c r="E79" s="2"/>
      <c r="F79" s="3"/>
      <c r="G79" s="4"/>
      <c r="H79" s="5"/>
      <c r="I79" s="3"/>
    </row>
    <row r="80" spans="1:51" ht="12.75" customHeight="1" x14ac:dyDescent="0.3">
      <c r="A80" s="1"/>
      <c r="D80" s="2"/>
      <c r="E80" s="2"/>
      <c r="F80" s="3"/>
      <c r="G80" s="4"/>
      <c r="H80" s="5"/>
      <c r="I80" s="3"/>
    </row>
    <row r="81" spans="1:9" ht="12.75" customHeight="1" x14ac:dyDescent="0.3">
      <c r="A81" s="1"/>
      <c r="D81" s="2"/>
      <c r="E81" s="2"/>
      <c r="F81" s="3"/>
      <c r="G81" s="4"/>
      <c r="H81" s="5"/>
      <c r="I81" s="3"/>
    </row>
    <row r="82" spans="1:9" ht="12.75" customHeight="1" x14ac:dyDescent="0.3">
      <c r="A82" s="1"/>
      <c r="D82" s="2"/>
      <c r="E82" s="2"/>
      <c r="F82" s="3"/>
      <c r="G82" s="4"/>
      <c r="H82" s="5"/>
      <c r="I82" s="3"/>
    </row>
    <row r="83" spans="1:9" ht="12.75" customHeight="1" x14ac:dyDescent="0.3">
      <c r="A83" s="1"/>
      <c r="D83" s="2"/>
      <c r="E83" s="2"/>
      <c r="F83" s="3"/>
      <c r="G83" s="4"/>
      <c r="H83" s="5"/>
      <c r="I83" s="3"/>
    </row>
    <row r="84" spans="1:9" ht="12.75" customHeight="1" x14ac:dyDescent="0.3">
      <c r="A84" s="1"/>
      <c r="D84" s="2"/>
      <c r="E84" s="2"/>
      <c r="F84" s="3"/>
      <c r="G84" s="4"/>
      <c r="H84" s="5"/>
      <c r="I84" s="3"/>
    </row>
    <row r="85" spans="1:9" ht="12.75" customHeight="1" x14ac:dyDescent="0.3">
      <c r="A85" s="1"/>
      <c r="D85" s="2"/>
      <c r="E85" s="2"/>
      <c r="F85" s="3"/>
      <c r="G85" s="4"/>
      <c r="H85" s="5"/>
      <c r="I85" s="3"/>
    </row>
    <row r="86" spans="1:9" ht="12.75" customHeight="1" x14ac:dyDescent="0.3">
      <c r="A86" s="1"/>
      <c r="D86" s="2"/>
      <c r="E86" s="2"/>
      <c r="F86" s="3"/>
      <c r="G86" s="4"/>
      <c r="H86" s="5"/>
      <c r="I86" s="3"/>
    </row>
    <row r="87" spans="1:9" ht="12.75" customHeight="1" x14ac:dyDescent="0.3">
      <c r="A87" s="1"/>
      <c r="D87" s="2"/>
      <c r="E87" s="2"/>
      <c r="F87" s="3"/>
      <c r="G87" s="4"/>
      <c r="H87" s="5"/>
      <c r="I87" s="3"/>
    </row>
    <row r="88" spans="1:9" ht="12.75" customHeight="1" x14ac:dyDescent="0.3">
      <c r="A88" s="1"/>
      <c r="D88" s="2"/>
      <c r="E88" s="2"/>
      <c r="F88" s="3"/>
      <c r="G88" s="4"/>
      <c r="H88" s="5"/>
      <c r="I88" s="3"/>
    </row>
    <row r="89" spans="1:9" ht="12.75" customHeight="1" x14ac:dyDescent="0.3">
      <c r="A89" s="1"/>
      <c r="D89" s="2"/>
      <c r="E89" s="2"/>
      <c r="F89" s="3"/>
      <c r="G89" s="4"/>
      <c r="H89" s="5"/>
      <c r="I89" s="3"/>
    </row>
    <row r="90" spans="1:9" ht="12.75" customHeight="1" x14ac:dyDescent="0.3">
      <c r="A90" s="1"/>
      <c r="D90" s="2"/>
      <c r="E90" s="2"/>
      <c r="F90" s="3"/>
      <c r="G90" s="4"/>
      <c r="H90" s="5"/>
      <c r="I90" s="3"/>
    </row>
    <row r="91" spans="1:9" ht="12.75" customHeight="1" x14ac:dyDescent="0.3">
      <c r="A91" s="1"/>
      <c r="D91" s="2"/>
      <c r="E91" s="2"/>
      <c r="F91" s="3"/>
      <c r="G91" s="4"/>
      <c r="H91" s="5"/>
      <c r="I91" s="3"/>
    </row>
    <row r="92" spans="1:9" ht="12.75" customHeight="1" x14ac:dyDescent="0.3">
      <c r="A92" s="1"/>
      <c r="D92" s="2"/>
      <c r="E92" s="2"/>
      <c r="F92" s="3"/>
      <c r="G92" s="4"/>
      <c r="H92" s="5"/>
      <c r="I92" s="3"/>
    </row>
    <row r="93" spans="1:9" ht="12.75" customHeight="1" x14ac:dyDescent="0.3">
      <c r="A93" s="1"/>
      <c r="D93" s="2"/>
      <c r="E93" s="2"/>
      <c r="F93" s="3"/>
      <c r="G93" s="4"/>
      <c r="H93" s="5"/>
      <c r="I93" s="3"/>
    </row>
    <row r="94" spans="1:9" ht="12.75" customHeight="1" x14ac:dyDescent="0.3">
      <c r="A94" s="1"/>
      <c r="D94" s="2"/>
      <c r="E94" s="2"/>
      <c r="F94" s="3"/>
      <c r="G94" s="4"/>
      <c r="H94" s="5"/>
      <c r="I94" s="3"/>
    </row>
    <row r="95" spans="1:9" ht="12.75" customHeight="1" x14ac:dyDescent="0.3">
      <c r="A95" s="1"/>
      <c r="D95" s="2"/>
      <c r="E95" s="2"/>
      <c r="F95" s="3"/>
      <c r="G95" s="4"/>
      <c r="H95" s="5"/>
      <c r="I95" s="3"/>
    </row>
    <row r="96" spans="1:9" ht="12.75" customHeight="1" x14ac:dyDescent="0.3">
      <c r="A96" s="1"/>
      <c r="D96" s="2"/>
      <c r="E96" s="2"/>
      <c r="F96" s="3"/>
      <c r="G96" s="4"/>
      <c r="H96" s="5"/>
      <c r="I96" s="3"/>
    </row>
    <row r="97" spans="1:9" ht="12.75" customHeight="1" x14ac:dyDescent="0.3">
      <c r="A97" s="1"/>
      <c r="D97" s="2"/>
      <c r="E97" s="2"/>
      <c r="F97" s="3"/>
      <c r="G97" s="4"/>
      <c r="H97" s="5"/>
      <c r="I97" s="3"/>
    </row>
    <row r="98" spans="1:9" ht="12.75" customHeight="1" x14ac:dyDescent="0.3">
      <c r="A98" s="1"/>
      <c r="D98" s="2"/>
      <c r="E98" s="2"/>
      <c r="F98" s="3"/>
      <c r="G98" s="4"/>
      <c r="H98" s="5"/>
      <c r="I98" s="3"/>
    </row>
    <row r="99" spans="1:9" ht="12.75" customHeight="1" x14ac:dyDescent="0.3">
      <c r="A99" s="1"/>
      <c r="D99" s="2"/>
      <c r="E99" s="2"/>
      <c r="F99" s="3"/>
      <c r="G99" s="4"/>
      <c r="H99" s="5"/>
      <c r="I99" s="3"/>
    </row>
    <row r="100" spans="1:9" ht="12.75" customHeight="1" x14ac:dyDescent="0.3">
      <c r="A100" s="1"/>
      <c r="D100" s="2"/>
      <c r="E100" s="2"/>
      <c r="F100" s="3"/>
      <c r="G100" s="4"/>
      <c r="H100" s="5"/>
      <c r="I100" s="3"/>
    </row>
    <row r="101" spans="1:9" ht="12.75" customHeight="1" x14ac:dyDescent="0.3">
      <c r="A101" s="1"/>
      <c r="D101" s="2"/>
      <c r="E101" s="2"/>
      <c r="F101" s="3"/>
      <c r="G101" s="4"/>
      <c r="H101" s="5"/>
      <c r="I101" s="3"/>
    </row>
    <row r="102" spans="1:9" ht="12.75" customHeight="1" x14ac:dyDescent="0.3">
      <c r="A102" s="1"/>
      <c r="D102" s="2"/>
      <c r="E102" s="2"/>
      <c r="F102" s="3"/>
      <c r="G102" s="4"/>
      <c r="H102" s="5"/>
      <c r="I102" s="3"/>
    </row>
    <row r="103" spans="1:9" ht="12.75" customHeight="1" x14ac:dyDescent="0.3">
      <c r="A103" s="1"/>
      <c r="D103" s="2"/>
      <c r="E103" s="2"/>
      <c r="F103" s="3"/>
      <c r="G103" s="4"/>
      <c r="H103" s="5"/>
      <c r="I103" s="3"/>
    </row>
    <row r="104" spans="1:9" ht="12.75" customHeight="1" x14ac:dyDescent="0.3">
      <c r="A104" s="1"/>
      <c r="D104" s="2"/>
      <c r="E104" s="2"/>
      <c r="F104" s="3"/>
      <c r="G104" s="4"/>
      <c r="H104" s="5"/>
      <c r="I104" s="3"/>
    </row>
    <row r="105" spans="1:9" ht="12.75" customHeight="1" x14ac:dyDescent="0.3">
      <c r="A105" s="1"/>
      <c r="D105" s="2"/>
      <c r="E105" s="2"/>
      <c r="F105" s="3"/>
      <c r="G105" s="4"/>
      <c r="H105" s="5"/>
      <c r="I105" s="3"/>
    </row>
    <row r="106" spans="1:9" ht="12.75" customHeight="1" x14ac:dyDescent="0.3">
      <c r="A106" s="1"/>
      <c r="D106" s="2"/>
      <c r="E106" s="2"/>
      <c r="F106" s="3"/>
      <c r="G106" s="4"/>
      <c r="H106" s="5"/>
      <c r="I106" s="3"/>
    </row>
    <row r="107" spans="1:9" ht="12.75" customHeight="1" x14ac:dyDescent="0.3">
      <c r="A107" s="1"/>
      <c r="D107" s="2"/>
      <c r="E107" s="2"/>
      <c r="F107" s="3"/>
      <c r="G107" s="4"/>
      <c r="H107" s="5"/>
      <c r="I107" s="3"/>
    </row>
    <row r="108" spans="1:9" ht="12.75" customHeight="1" x14ac:dyDescent="0.3">
      <c r="A108" s="1"/>
      <c r="D108" s="2"/>
      <c r="E108" s="2"/>
      <c r="F108" s="3"/>
      <c r="G108" s="4"/>
      <c r="H108" s="5"/>
      <c r="I108" s="3"/>
    </row>
    <row r="109" spans="1:9" ht="12.75" customHeight="1" x14ac:dyDescent="0.3">
      <c r="A109" s="1"/>
      <c r="D109" s="2"/>
      <c r="E109" s="2"/>
      <c r="F109" s="3"/>
      <c r="G109" s="4"/>
      <c r="H109" s="5"/>
      <c r="I109" s="3"/>
    </row>
    <row r="110" spans="1:9" ht="12.75" customHeight="1" x14ac:dyDescent="0.3">
      <c r="A110" s="1"/>
      <c r="D110" s="2"/>
      <c r="E110" s="2"/>
      <c r="F110" s="3"/>
      <c r="G110" s="4"/>
      <c r="H110" s="5"/>
      <c r="I110" s="3"/>
    </row>
    <row r="111" spans="1:9" ht="12.75" customHeight="1" x14ac:dyDescent="0.3">
      <c r="A111" s="1"/>
      <c r="D111" s="2"/>
      <c r="E111" s="2"/>
      <c r="F111" s="3"/>
      <c r="G111" s="4"/>
      <c r="H111" s="5"/>
      <c r="I111" s="3"/>
    </row>
    <row r="112" spans="1:9" ht="12.75" customHeight="1" x14ac:dyDescent="0.3">
      <c r="A112" s="1"/>
      <c r="D112" s="2"/>
      <c r="E112" s="2"/>
      <c r="F112" s="3"/>
      <c r="G112" s="4"/>
      <c r="H112" s="5"/>
      <c r="I112" s="3"/>
    </row>
    <row r="113" spans="1:9" ht="12.75" customHeight="1" x14ac:dyDescent="0.3">
      <c r="A113" s="1"/>
      <c r="D113" s="2"/>
      <c r="E113" s="2"/>
      <c r="F113" s="3"/>
      <c r="G113" s="4"/>
      <c r="H113" s="5"/>
      <c r="I113" s="3"/>
    </row>
    <row r="114" spans="1:9" ht="12.75" customHeight="1" x14ac:dyDescent="0.3">
      <c r="A114" s="1"/>
      <c r="D114" s="2"/>
      <c r="E114" s="2"/>
      <c r="F114" s="3"/>
      <c r="G114" s="4"/>
      <c r="H114" s="5"/>
      <c r="I114" s="3"/>
    </row>
    <row r="115" spans="1:9" ht="12.75" customHeight="1" x14ac:dyDescent="0.3">
      <c r="A115" s="1"/>
      <c r="D115" s="2"/>
      <c r="E115" s="2"/>
      <c r="F115" s="3"/>
      <c r="G115" s="4"/>
      <c r="H115" s="5"/>
      <c r="I115" s="3"/>
    </row>
    <row r="116" spans="1:9" ht="12.75" customHeight="1" x14ac:dyDescent="0.3">
      <c r="A116" s="1"/>
      <c r="D116" s="2"/>
      <c r="E116" s="2"/>
      <c r="F116" s="3"/>
      <c r="G116" s="4"/>
      <c r="H116" s="5"/>
      <c r="I116" s="3"/>
    </row>
    <row r="117" spans="1:9" ht="12.75" customHeight="1" x14ac:dyDescent="0.3">
      <c r="A117" s="1"/>
      <c r="D117" s="2"/>
      <c r="E117" s="2"/>
      <c r="F117" s="3"/>
      <c r="G117" s="4"/>
      <c r="H117" s="5"/>
      <c r="I117" s="3"/>
    </row>
    <row r="118" spans="1:9" ht="12.75" customHeight="1" x14ac:dyDescent="0.3">
      <c r="A118" s="1"/>
      <c r="D118" s="2"/>
      <c r="E118" s="2"/>
      <c r="F118" s="3"/>
      <c r="G118" s="4"/>
      <c r="H118" s="5"/>
      <c r="I118" s="3"/>
    </row>
    <row r="119" spans="1:9" ht="12.75" customHeight="1" x14ac:dyDescent="0.3">
      <c r="A119" s="1"/>
      <c r="D119" s="2"/>
      <c r="E119" s="2"/>
      <c r="F119" s="3"/>
      <c r="G119" s="4"/>
      <c r="H119" s="5"/>
      <c r="I119" s="3"/>
    </row>
    <row r="120" spans="1:9" ht="12.75" customHeight="1" x14ac:dyDescent="0.3">
      <c r="A120" s="1"/>
      <c r="D120" s="2"/>
      <c r="E120" s="2"/>
      <c r="F120" s="3"/>
      <c r="G120" s="4"/>
      <c r="H120" s="5"/>
      <c r="I120" s="3"/>
    </row>
    <row r="121" spans="1:9" ht="12.75" customHeight="1" x14ac:dyDescent="0.3">
      <c r="A121" s="1"/>
      <c r="D121" s="2"/>
      <c r="E121" s="2"/>
      <c r="F121" s="3"/>
      <c r="G121" s="4"/>
      <c r="H121" s="5"/>
      <c r="I121" s="3"/>
    </row>
    <row r="122" spans="1:9" ht="12.75" customHeight="1" x14ac:dyDescent="0.3">
      <c r="A122" s="1"/>
      <c r="D122" s="2"/>
      <c r="E122" s="2"/>
      <c r="F122" s="3"/>
      <c r="G122" s="4"/>
      <c r="H122" s="5"/>
      <c r="I122" s="3"/>
    </row>
    <row r="123" spans="1:9" ht="12.75" customHeight="1" x14ac:dyDescent="0.3">
      <c r="A123" s="1"/>
      <c r="D123" s="2"/>
      <c r="E123" s="2"/>
      <c r="F123" s="3"/>
      <c r="G123" s="4"/>
      <c r="H123" s="5"/>
      <c r="I123" s="3"/>
    </row>
    <row r="124" spans="1:9" ht="12.75" customHeight="1" x14ac:dyDescent="0.3">
      <c r="A124" s="1"/>
      <c r="D124" s="2"/>
      <c r="E124" s="2"/>
      <c r="F124" s="3"/>
      <c r="G124" s="4"/>
      <c r="H124" s="5"/>
      <c r="I124" s="3"/>
    </row>
    <row r="125" spans="1:9" ht="12.75" customHeight="1" x14ac:dyDescent="0.3">
      <c r="A125" s="1"/>
      <c r="D125" s="2"/>
      <c r="E125" s="2"/>
      <c r="F125" s="3"/>
      <c r="G125" s="4"/>
      <c r="H125" s="5"/>
      <c r="I125" s="3"/>
    </row>
    <row r="126" spans="1:9" ht="12.75" customHeight="1" x14ac:dyDescent="0.3">
      <c r="A126" s="1"/>
      <c r="D126" s="2"/>
      <c r="E126" s="2"/>
      <c r="F126" s="3"/>
      <c r="G126" s="4"/>
      <c r="H126" s="5"/>
      <c r="I126" s="3"/>
    </row>
    <row r="127" spans="1:9" ht="12.75" customHeight="1" x14ac:dyDescent="0.3">
      <c r="A127" s="1"/>
      <c r="D127" s="2"/>
      <c r="E127" s="2"/>
      <c r="F127" s="3"/>
      <c r="G127" s="4"/>
      <c r="H127" s="5"/>
      <c r="I127" s="3"/>
    </row>
    <row r="128" spans="1:9" ht="12.75" customHeight="1" x14ac:dyDescent="0.3">
      <c r="A128" s="1"/>
      <c r="D128" s="2"/>
      <c r="E128" s="2"/>
      <c r="F128" s="3"/>
      <c r="G128" s="4"/>
      <c r="H128" s="5"/>
      <c r="I128" s="3"/>
    </row>
    <row r="129" spans="1:9" ht="12.75" customHeight="1" x14ac:dyDescent="0.3">
      <c r="A129" s="1"/>
      <c r="D129" s="2"/>
      <c r="E129" s="2"/>
      <c r="F129" s="3"/>
      <c r="G129" s="4"/>
      <c r="H129" s="5"/>
      <c r="I129" s="3"/>
    </row>
    <row r="130" spans="1:9" ht="12.75" customHeight="1" x14ac:dyDescent="0.3">
      <c r="A130" s="1"/>
      <c r="D130" s="2"/>
      <c r="E130" s="2"/>
      <c r="F130" s="3"/>
      <c r="G130" s="4"/>
      <c r="H130" s="5"/>
      <c r="I130" s="3"/>
    </row>
    <row r="131" spans="1:9" ht="12.75" customHeight="1" x14ac:dyDescent="0.3">
      <c r="A131" s="1"/>
      <c r="D131" s="2"/>
      <c r="E131" s="2"/>
      <c r="F131" s="3"/>
      <c r="G131" s="4"/>
      <c r="H131" s="5"/>
      <c r="I131" s="3"/>
    </row>
    <row r="132" spans="1:9" ht="12.75" customHeight="1" x14ac:dyDescent="0.3">
      <c r="A132" s="1"/>
      <c r="D132" s="2"/>
      <c r="E132" s="2"/>
      <c r="F132" s="3"/>
      <c r="G132" s="4"/>
      <c r="H132" s="5"/>
      <c r="I132" s="3"/>
    </row>
    <row r="133" spans="1:9" ht="12.75" customHeight="1" x14ac:dyDescent="0.3">
      <c r="A133" s="1"/>
      <c r="D133" s="2"/>
      <c r="E133" s="2"/>
      <c r="F133" s="3"/>
      <c r="G133" s="4"/>
      <c r="H133" s="5"/>
      <c r="I133" s="3"/>
    </row>
    <row r="134" spans="1:9" ht="12.75" customHeight="1" x14ac:dyDescent="0.3">
      <c r="A134" s="1"/>
      <c r="D134" s="2"/>
      <c r="E134" s="2"/>
      <c r="F134" s="3"/>
      <c r="G134" s="4"/>
      <c r="H134" s="5"/>
      <c r="I134" s="3"/>
    </row>
    <row r="135" spans="1:9" ht="12.75" customHeight="1" x14ac:dyDescent="0.3">
      <c r="A135" s="1"/>
      <c r="D135" s="2"/>
      <c r="E135" s="2"/>
      <c r="F135" s="3"/>
      <c r="G135" s="4"/>
      <c r="H135" s="5"/>
      <c r="I135" s="3"/>
    </row>
    <row r="136" spans="1:9" ht="12.75" customHeight="1" x14ac:dyDescent="0.3">
      <c r="A136" s="1"/>
      <c r="D136" s="2"/>
      <c r="E136" s="2"/>
      <c r="F136" s="3"/>
      <c r="G136" s="4"/>
      <c r="H136" s="5"/>
      <c r="I136" s="3"/>
    </row>
    <row r="137" spans="1:9" ht="12.75" customHeight="1" x14ac:dyDescent="0.3">
      <c r="A137" s="1"/>
      <c r="D137" s="2"/>
      <c r="E137" s="2"/>
      <c r="F137" s="3"/>
      <c r="G137" s="4"/>
      <c r="H137" s="5"/>
      <c r="I137" s="3"/>
    </row>
    <row r="138" spans="1:9" ht="12.75" customHeight="1" x14ac:dyDescent="0.3">
      <c r="A138" s="1"/>
      <c r="D138" s="2"/>
      <c r="E138" s="2"/>
      <c r="F138" s="3"/>
      <c r="G138" s="4"/>
      <c r="H138" s="5"/>
      <c r="I138" s="3"/>
    </row>
    <row r="139" spans="1:9" ht="12.75" customHeight="1" x14ac:dyDescent="0.3">
      <c r="A139" s="1"/>
      <c r="D139" s="2"/>
      <c r="E139" s="2"/>
      <c r="F139" s="3"/>
      <c r="G139" s="4"/>
      <c r="H139" s="5"/>
      <c r="I139" s="3"/>
    </row>
    <row r="140" spans="1:9" ht="12.75" customHeight="1" x14ac:dyDescent="0.3">
      <c r="A140" s="1"/>
      <c r="D140" s="2"/>
      <c r="E140" s="2"/>
      <c r="F140" s="3"/>
      <c r="G140" s="4"/>
      <c r="H140" s="5"/>
      <c r="I140" s="3"/>
    </row>
    <row r="141" spans="1:9" ht="12.75" customHeight="1" x14ac:dyDescent="0.3">
      <c r="A141" s="1"/>
      <c r="D141" s="2"/>
      <c r="E141" s="2"/>
      <c r="F141" s="3"/>
      <c r="G141" s="4"/>
      <c r="H141" s="5"/>
      <c r="I141" s="3"/>
    </row>
    <row r="142" spans="1:9" ht="12.75" customHeight="1" x14ac:dyDescent="0.3">
      <c r="A142" s="1"/>
      <c r="D142" s="2"/>
      <c r="E142" s="2"/>
      <c r="F142" s="3"/>
      <c r="G142" s="4"/>
      <c r="H142" s="5"/>
      <c r="I142" s="3"/>
    </row>
    <row r="143" spans="1:9" ht="12.75" customHeight="1" x14ac:dyDescent="0.3">
      <c r="A143" s="1"/>
      <c r="D143" s="2"/>
      <c r="E143" s="2"/>
      <c r="F143" s="3"/>
      <c r="G143" s="4"/>
      <c r="H143" s="5"/>
      <c r="I143" s="3"/>
    </row>
    <row r="144" spans="1:9" ht="12.75" customHeight="1" x14ac:dyDescent="0.3">
      <c r="A144" s="1"/>
      <c r="D144" s="2"/>
      <c r="E144" s="2"/>
      <c r="F144" s="3"/>
      <c r="G144" s="4"/>
      <c r="H144" s="5"/>
      <c r="I144" s="3"/>
    </row>
    <row r="145" spans="1:9" ht="12.75" customHeight="1" x14ac:dyDescent="0.3">
      <c r="A145" s="1"/>
      <c r="D145" s="2"/>
      <c r="E145" s="2"/>
      <c r="F145" s="3"/>
      <c r="G145" s="4"/>
      <c r="H145" s="5"/>
      <c r="I145" s="3"/>
    </row>
    <row r="146" spans="1:9" ht="12.75" customHeight="1" x14ac:dyDescent="0.3">
      <c r="A146" s="1"/>
      <c r="D146" s="2"/>
      <c r="E146" s="2"/>
      <c r="F146" s="3"/>
      <c r="G146" s="4"/>
      <c r="H146" s="5"/>
      <c r="I146" s="3"/>
    </row>
    <row r="147" spans="1:9" ht="12.75" customHeight="1" x14ac:dyDescent="0.3">
      <c r="A147" s="1"/>
      <c r="D147" s="2"/>
      <c r="E147" s="2"/>
      <c r="F147" s="3"/>
      <c r="G147" s="4"/>
      <c r="H147" s="5"/>
      <c r="I147" s="3"/>
    </row>
    <row r="148" spans="1:9" ht="12.75" customHeight="1" x14ac:dyDescent="0.3">
      <c r="A148" s="1"/>
      <c r="D148" s="2"/>
      <c r="E148" s="2"/>
      <c r="F148" s="3"/>
      <c r="G148" s="4"/>
      <c r="H148" s="5"/>
      <c r="I148" s="3"/>
    </row>
    <row r="149" spans="1:9" ht="12.75" customHeight="1" x14ac:dyDescent="0.3">
      <c r="A149" s="1"/>
      <c r="D149" s="2"/>
      <c r="E149" s="2"/>
      <c r="F149" s="3"/>
      <c r="G149" s="4"/>
      <c r="H149" s="5"/>
      <c r="I149" s="3"/>
    </row>
    <row r="150" spans="1:9" ht="12.75" customHeight="1" x14ac:dyDescent="0.3">
      <c r="A150" s="1"/>
      <c r="D150" s="2"/>
      <c r="E150" s="2"/>
      <c r="F150" s="3"/>
      <c r="G150" s="4"/>
      <c r="H150" s="5"/>
      <c r="I150" s="3"/>
    </row>
    <row r="151" spans="1:9" ht="12.75" customHeight="1" x14ac:dyDescent="0.3">
      <c r="A151" s="1"/>
      <c r="D151" s="2"/>
      <c r="E151" s="2"/>
      <c r="F151" s="3"/>
      <c r="G151" s="4"/>
      <c r="H151" s="5"/>
      <c r="I151" s="3"/>
    </row>
    <row r="152" spans="1:9" ht="12.75" customHeight="1" x14ac:dyDescent="0.3">
      <c r="A152" s="1"/>
      <c r="D152" s="2"/>
      <c r="E152" s="2"/>
      <c r="F152" s="3"/>
      <c r="G152" s="4"/>
      <c r="H152" s="5"/>
      <c r="I152" s="3"/>
    </row>
    <row r="153" spans="1:9" ht="12.75" customHeight="1" x14ac:dyDescent="0.3">
      <c r="A153" s="1"/>
      <c r="D153" s="2"/>
      <c r="E153" s="2"/>
      <c r="F153" s="3"/>
      <c r="G153" s="4"/>
      <c r="H153" s="5"/>
      <c r="I153" s="3"/>
    </row>
    <row r="154" spans="1:9" ht="12.75" customHeight="1" x14ac:dyDescent="0.3">
      <c r="A154" s="1"/>
      <c r="D154" s="2"/>
      <c r="E154" s="2"/>
      <c r="F154" s="3"/>
      <c r="G154" s="4"/>
      <c r="H154" s="5"/>
      <c r="I154" s="3"/>
    </row>
    <row r="155" spans="1:9" ht="12.75" customHeight="1" x14ac:dyDescent="0.3">
      <c r="A155" s="1"/>
      <c r="D155" s="2"/>
      <c r="E155" s="2"/>
      <c r="F155" s="3"/>
      <c r="G155" s="4"/>
      <c r="H155" s="5"/>
      <c r="I155" s="3"/>
    </row>
    <row r="156" spans="1:9" ht="12.75" customHeight="1" x14ac:dyDescent="0.3">
      <c r="A156" s="1"/>
      <c r="D156" s="2"/>
      <c r="E156" s="2"/>
      <c r="F156" s="3"/>
      <c r="G156" s="4"/>
      <c r="H156" s="5"/>
      <c r="I156" s="3"/>
    </row>
    <row r="157" spans="1:9" ht="12.75" customHeight="1" x14ac:dyDescent="0.3">
      <c r="A157" s="1"/>
      <c r="D157" s="2"/>
      <c r="E157" s="2"/>
      <c r="F157" s="3"/>
      <c r="G157" s="4"/>
      <c r="H157" s="5"/>
      <c r="I157" s="3"/>
    </row>
    <row r="158" spans="1:9" ht="12.75" customHeight="1" x14ac:dyDescent="0.3">
      <c r="A158" s="1"/>
      <c r="D158" s="2"/>
      <c r="E158" s="2"/>
      <c r="F158" s="3"/>
      <c r="G158" s="4"/>
      <c r="H158" s="5"/>
      <c r="I158" s="3"/>
    </row>
    <row r="159" spans="1:9" ht="12.75" customHeight="1" x14ac:dyDescent="0.3">
      <c r="A159" s="1"/>
      <c r="D159" s="2"/>
      <c r="E159" s="2"/>
      <c r="F159" s="3"/>
      <c r="G159" s="4"/>
      <c r="H159" s="5"/>
      <c r="I159" s="3"/>
    </row>
    <row r="160" spans="1:9" ht="12.75" customHeight="1" x14ac:dyDescent="0.3">
      <c r="A160" s="1"/>
      <c r="D160" s="2"/>
      <c r="E160" s="2"/>
      <c r="F160" s="3"/>
      <c r="G160" s="4"/>
      <c r="H160" s="5"/>
      <c r="I160" s="3"/>
    </row>
    <row r="161" spans="1:9" ht="12.75" customHeight="1" x14ac:dyDescent="0.3">
      <c r="A161" s="1"/>
      <c r="D161" s="2"/>
      <c r="E161" s="2"/>
      <c r="F161" s="3"/>
      <c r="G161" s="4"/>
      <c r="H161" s="5"/>
      <c r="I161" s="3"/>
    </row>
    <row r="162" spans="1:9" ht="12.75" customHeight="1" x14ac:dyDescent="0.3">
      <c r="A162" s="1"/>
      <c r="D162" s="2"/>
      <c r="E162" s="2"/>
      <c r="F162" s="3"/>
      <c r="G162" s="4"/>
      <c r="H162" s="5"/>
      <c r="I162" s="3"/>
    </row>
    <row r="163" spans="1:9" ht="12.75" customHeight="1" x14ac:dyDescent="0.3">
      <c r="A163" s="1"/>
      <c r="D163" s="2"/>
      <c r="E163" s="2"/>
      <c r="F163" s="3"/>
      <c r="G163" s="4"/>
      <c r="H163" s="5"/>
      <c r="I163" s="3"/>
    </row>
    <row r="164" spans="1:9" ht="12.75" customHeight="1" x14ac:dyDescent="0.3">
      <c r="A164" s="1"/>
      <c r="D164" s="2"/>
      <c r="E164" s="2"/>
      <c r="F164" s="3"/>
      <c r="G164" s="4"/>
      <c r="H164" s="5"/>
      <c r="I164" s="3"/>
    </row>
    <row r="165" spans="1:9" ht="12.75" customHeight="1" x14ac:dyDescent="0.3">
      <c r="A165" s="1"/>
      <c r="D165" s="2"/>
      <c r="E165" s="2"/>
      <c r="F165" s="3"/>
      <c r="G165" s="4"/>
      <c r="H165" s="5"/>
      <c r="I165" s="3"/>
    </row>
    <row r="166" spans="1:9" ht="12.75" customHeight="1" x14ac:dyDescent="0.3">
      <c r="A166" s="1"/>
      <c r="D166" s="2"/>
      <c r="E166" s="2"/>
      <c r="F166" s="3"/>
      <c r="G166" s="4"/>
      <c r="H166" s="5"/>
      <c r="I166" s="3"/>
    </row>
    <row r="167" spans="1:9" ht="12.75" customHeight="1" x14ac:dyDescent="0.3">
      <c r="A167" s="1"/>
      <c r="D167" s="2"/>
      <c r="E167" s="2"/>
      <c r="F167" s="3"/>
      <c r="G167" s="4"/>
      <c r="H167" s="5"/>
      <c r="I167" s="3"/>
    </row>
    <row r="168" spans="1:9" ht="12.75" customHeight="1" x14ac:dyDescent="0.3">
      <c r="A168" s="1"/>
      <c r="D168" s="2"/>
      <c r="E168" s="2"/>
      <c r="F168" s="3"/>
      <c r="G168" s="4"/>
      <c r="H168" s="5"/>
      <c r="I168" s="3"/>
    </row>
    <row r="169" spans="1:9" ht="12.75" customHeight="1" x14ac:dyDescent="0.3">
      <c r="A169" s="1"/>
      <c r="D169" s="2"/>
      <c r="E169" s="2"/>
      <c r="F169" s="3"/>
      <c r="G169" s="4"/>
      <c r="H169" s="5"/>
      <c r="I169" s="3"/>
    </row>
    <row r="170" spans="1:9" ht="12.75" customHeight="1" x14ac:dyDescent="0.3">
      <c r="A170" s="1"/>
      <c r="D170" s="2"/>
      <c r="E170" s="2"/>
      <c r="F170" s="3"/>
      <c r="G170" s="4"/>
      <c r="H170" s="5"/>
      <c r="I170" s="3"/>
    </row>
    <row r="171" spans="1:9" ht="12.75" customHeight="1" x14ac:dyDescent="0.3">
      <c r="A171" s="1"/>
      <c r="D171" s="2"/>
      <c r="E171" s="2"/>
      <c r="F171" s="3"/>
      <c r="G171" s="4"/>
      <c r="H171" s="5"/>
      <c r="I171" s="3"/>
    </row>
    <row r="172" spans="1:9" ht="12.75" customHeight="1" x14ac:dyDescent="0.3">
      <c r="A172" s="1"/>
      <c r="D172" s="2"/>
      <c r="E172" s="2"/>
      <c r="F172" s="3"/>
      <c r="G172" s="4"/>
      <c r="H172" s="5"/>
      <c r="I172" s="3"/>
    </row>
    <row r="173" spans="1:9" ht="12.75" customHeight="1" x14ac:dyDescent="0.3">
      <c r="A173" s="1"/>
      <c r="D173" s="2"/>
      <c r="E173" s="2"/>
      <c r="F173" s="3"/>
      <c r="G173" s="4"/>
      <c r="H173" s="5"/>
      <c r="I173" s="3"/>
    </row>
    <row r="174" spans="1:9" ht="12.75" customHeight="1" x14ac:dyDescent="0.3">
      <c r="A174" s="1"/>
      <c r="D174" s="2"/>
      <c r="E174" s="2"/>
      <c r="F174" s="3"/>
      <c r="G174" s="4"/>
      <c r="H174" s="5"/>
      <c r="I174" s="3"/>
    </row>
    <row r="175" spans="1:9" ht="12.75" customHeight="1" x14ac:dyDescent="0.3">
      <c r="A175" s="1"/>
      <c r="D175" s="2"/>
      <c r="E175" s="2"/>
      <c r="F175" s="3"/>
      <c r="G175" s="4"/>
      <c r="H175" s="5"/>
      <c r="I175" s="3"/>
    </row>
    <row r="176" spans="1:9" ht="12.75" customHeight="1" x14ac:dyDescent="0.3">
      <c r="A176" s="1"/>
      <c r="D176" s="2"/>
      <c r="E176" s="2"/>
      <c r="F176" s="3"/>
      <c r="G176" s="4"/>
      <c r="H176" s="5"/>
      <c r="I176" s="3"/>
    </row>
    <row r="177" spans="1:9" ht="12.75" customHeight="1" x14ac:dyDescent="0.3">
      <c r="A177" s="1"/>
      <c r="D177" s="2"/>
      <c r="E177" s="2"/>
      <c r="F177" s="3"/>
      <c r="G177" s="4"/>
      <c r="H177" s="5"/>
      <c r="I177" s="3"/>
    </row>
    <row r="178" spans="1:9" ht="12.75" customHeight="1" x14ac:dyDescent="0.3">
      <c r="A178" s="1"/>
      <c r="D178" s="2"/>
      <c r="E178" s="2"/>
      <c r="F178" s="3"/>
      <c r="G178" s="4"/>
      <c r="H178" s="5"/>
      <c r="I178" s="3"/>
    </row>
    <row r="179" spans="1:9" ht="12.75" customHeight="1" x14ac:dyDescent="0.3">
      <c r="A179" s="1"/>
      <c r="D179" s="2"/>
      <c r="E179" s="2"/>
      <c r="F179" s="3"/>
      <c r="G179" s="4"/>
      <c r="H179" s="5"/>
      <c r="I179" s="3"/>
    </row>
    <row r="180" spans="1:9" ht="12.75" customHeight="1" x14ac:dyDescent="0.3">
      <c r="A180" s="1"/>
      <c r="D180" s="2"/>
      <c r="E180" s="2"/>
      <c r="F180" s="3"/>
      <c r="G180" s="4"/>
      <c r="H180" s="5"/>
      <c r="I180" s="3"/>
    </row>
    <row r="181" spans="1:9" ht="12.75" customHeight="1" x14ac:dyDescent="0.3">
      <c r="A181" s="1"/>
      <c r="D181" s="2"/>
      <c r="E181" s="2"/>
      <c r="F181" s="3"/>
      <c r="G181" s="4"/>
      <c r="H181" s="5"/>
      <c r="I181" s="3"/>
    </row>
    <row r="182" spans="1:9" ht="12.75" customHeight="1" x14ac:dyDescent="0.3">
      <c r="A182" s="1"/>
      <c r="D182" s="2"/>
      <c r="E182" s="2"/>
      <c r="F182" s="3"/>
      <c r="G182" s="4"/>
      <c r="H182" s="5"/>
      <c r="I182" s="3"/>
    </row>
    <row r="183" spans="1:9" ht="12.75" customHeight="1" x14ac:dyDescent="0.3">
      <c r="A183" s="1"/>
      <c r="D183" s="2"/>
      <c r="E183" s="2"/>
      <c r="F183" s="3"/>
      <c r="G183" s="4"/>
      <c r="H183" s="5"/>
      <c r="I183" s="3"/>
    </row>
    <row r="184" spans="1:9" ht="12.75" customHeight="1" x14ac:dyDescent="0.3">
      <c r="A184" s="1"/>
      <c r="D184" s="2"/>
      <c r="E184" s="2"/>
      <c r="F184" s="3"/>
      <c r="G184" s="4"/>
      <c r="H184" s="5"/>
      <c r="I184" s="3"/>
    </row>
    <row r="185" spans="1:9" ht="12.75" customHeight="1" x14ac:dyDescent="0.3">
      <c r="A185" s="1"/>
      <c r="D185" s="2"/>
      <c r="E185" s="2"/>
      <c r="F185" s="3"/>
      <c r="G185" s="4"/>
      <c r="H185" s="5"/>
      <c r="I185" s="3"/>
    </row>
    <row r="186" spans="1:9" ht="12.75" customHeight="1" x14ac:dyDescent="0.3">
      <c r="A186" s="1"/>
      <c r="D186" s="2"/>
      <c r="E186" s="2"/>
      <c r="F186" s="3"/>
      <c r="G186" s="4"/>
      <c r="H186" s="5"/>
      <c r="I186" s="3"/>
    </row>
    <row r="187" spans="1:9" ht="12.75" customHeight="1" x14ac:dyDescent="0.3">
      <c r="A187" s="1"/>
      <c r="D187" s="2"/>
      <c r="E187" s="2"/>
      <c r="F187" s="3"/>
      <c r="G187" s="4"/>
      <c r="H187" s="5"/>
      <c r="I187" s="3"/>
    </row>
    <row r="188" spans="1:9" ht="12.75" customHeight="1" x14ac:dyDescent="0.3">
      <c r="A188" s="1"/>
      <c r="D188" s="2"/>
      <c r="E188" s="2"/>
      <c r="F188" s="3"/>
      <c r="G188" s="4"/>
      <c r="H188" s="5"/>
      <c r="I188" s="3"/>
    </row>
    <row r="189" spans="1:9" ht="12.75" customHeight="1" x14ac:dyDescent="0.3">
      <c r="A189" s="1"/>
      <c r="D189" s="2"/>
      <c r="E189" s="2"/>
      <c r="F189" s="3"/>
      <c r="G189" s="4"/>
      <c r="H189" s="5"/>
      <c r="I189" s="3"/>
    </row>
    <row r="190" spans="1:9" ht="12.75" customHeight="1" x14ac:dyDescent="0.3">
      <c r="A190" s="1"/>
      <c r="D190" s="2"/>
      <c r="E190" s="2"/>
      <c r="F190" s="3"/>
      <c r="G190" s="4"/>
      <c r="H190" s="5"/>
      <c r="I190" s="3"/>
    </row>
    <row r="191" spans="1:9" ht="12.75" customHeight="1" x14ac:dyDescent="0.3">
      <c r="A191" s="1"/>
      <c r="D191" s="2"/>
      <c r="E191" s="2"/>
      <c r="F191" s="3"/>
      <c r="G191" s="4"/>
      <c r="H191" s="5"/>
      <c r="I191" s="3"/>
    </row>
    <row r="192" spans="1:9" ht="12.75" customHeight="1" x14ac:dyDescent="0.3">
      <c r="A192" s="1"/>
      <c r="D192" s="2"/>
      <c r="E192" s="2"/>
      <c r="F192" s="3"/>
      <c r="G192" s="4"/>
      <c r="H192" s="5"/>
      <c r="I192" s="3"/>
    </row>
    <row r="193" spans="1:9" ht="12.75" customHeight="1" x14ac:dyDescent="0.3">
      <c r="A193" s="1"/>
      <c r="D193" s="2"/>
      <c r="E193" s="2"/>
      <c r="F193" s="3"/>
      <c r="G193" s="4"/>
      <c r="H193" s="5"/>
      <c r="I193" s="3"/>
    </row>
    <row r="194" spans="1:9" ht="12.75" customHeight="1" x14ac:dyDescent="0.3">
      <c r="A194" s="1"/>
      <c r="D194" s="2"/>
      <c r="E194" s="2"/>
      <c r="F194" s="3"/>
      <c r="G194" s="4"/>
      <c r="H194" s="5"/>
      <c r="I194" s="3"/>
    </row>
    <row r="195" spans="1:9" ht="12.75" customHeight="1" x14ac:dyDescent="0.3">
      <c r="A195" s="1"/>
      <c r="D195" s="2"/>
      <c r="E195" s="2"/>
      <c r="F195" s="3"/>
      <c r="G195" s="4"/>
      <c r="H195" s="5"/>
      <c r="I195" s="3"/>
    </row>
    <row r="196" spans="1:9" ht="12.75" customHeight="1" x14ac:dyDescent="0.3">
      <c r="A196" s="1"/>
      <c r="D196" s="2"/>
      <c r="E196" s="2"/>
      <c r="F196" s="3"/>
      <c r="G196" s="4"/>
      <c r="H196" s="5"/>
      <c r="I196" s="3"/>
    </row>
    <row r="197" spans="1:9" ht="12.75" customHeight="1" x14ac:dyDescent="0.3">
      <c r="A197" s="1"/>
      <c r="D197" s="2"/>
      <c r="E197" s="2"/>
      <c r="F197" s="3"/>
      <c r="G197" s="4"/>
      <c r="H197" s="5"/>
      <c r="I197" s="3"/>
    </row>
    <row r="198" spans="1:9" ht="12.75" customHeight="1" x14ac:dyDescent="0.3">
      <c r="A198" s="1"/>
      <c r="D198" s="2"/>
      <c r="E198" s="2"/>
      <c r="F198" s="3"/>
      <c r="G198" s="4"/>
      <c r="H198" s="5"/>
      <c r="I198" s="3"/>
    </row>
    <row r="199" spans="1:9" ht="12.75" customHeight="1" x14ac:dyDescent="0.3">
      <c r="A199" s="1"/>
      <c r="D199" s="2"/>
      <c r="E199" s="2"/>
      <c r="F199" s="3"/>
      <c r="G199" s="4"/>
      <c r="H199" s="5"/>
      <c r="I199" s="3"/>
    </row>
    <row r="200" spans="1:9" ht="12.75" customHeight="1" x14ac:dyDescent="0.3">
      <c r="A200" s="1"/>
      <c r="D200" s="2"/>
      <c r="E200" s="2"/>
      <c r="F200" s="3"/>
      <c r="G200" s="4"/>
      <c r="H200" s="5"/>
      <c r="I200" s="3"/>
    </row>
    <row r="201" spans="1:9" ht="12.75" customHeight="1" x14ac:dyDescent="0.3">
      <c r="A201" s="1"/>
      <c r="D201" s="2"/>
      <c r="E201" s="2"/>
      <c r="F201" s="3"/>
      <c r="G201" s="4"/>
      <c r="H201" s="5"/>
      <c r="I201" s="3"/>
    </row>
    <row r="202" spans="1:9" ht="12.75" customHeight="1" x14ac:dyDescent="0.3">
      <c r="A202" s="1"/>
      <c r="D202" s="2"/>
      <c r="E202" s="2"/>
      <c r="F202" s="3"/>
      <c r="G202" s="4"/>
      <c r="H202" s="5"/>
      <c r="I202" s="3"/>
    </row>
    <row r="203" spans="1:9" ht="12.75" customHeight="1" x14ac:dyDescent="0.3">
      <c r="A203" s="1"/>
      <c r="D203" s="2"/>
      <c r="E203" s="2"/>
      <c r="F203" s="3"/>
      <c r="G203" s="4"/>
      <c r="H203" s="5"/>
      <c r="I203" s="3"/>
    </row>
    <row r="204" spans="1:9" ht="12.75" customHeight="1" x14ac:dyDescent="0.3">
      <c r="A204" s="1"/>
      <c r="D204" s="2"/>
      <c r="E204" s="2"/>
      <c r="F204" s="3"/>
      <c r="G204" s="4"/>
      <c r="H204" s="5"/>
      <c r="I204" s="3"/>
    </row>
    <row r="205" spans="1:9" ht="12.75" customHeight="1" x14ac:dyDescent="0.3">
      <c r="A205" s="1"/>
      <c r="D205" s="2"/>
      <c r="E205" s="2"/>
      <c r="F205" s="3"/>
      <c r="G205" s="4"/>
      <c r="H205" s="5"/>
      <c r="I205" s="3"/>
    </row>
    <row r="206" spans="1:9" ht="12.75" customHeight="1" x14ac:dyDescent="0.3">
      <c r="A206" s="1"/>
      <c r="D206" s="2"/>
      <c r="E206" s="2"/>
      <c r="F206" s="3"/>
      <c r="G206" s="4"/>
      <c r="H206" s="5"/>
      <c r="I206" s="3"/>
    </row>
    <row r="207" spans="1:9" ht="12.75" customHeight="1" x14ac:dyDescent="0.3">
      <c r="A207" s="1"/>
      <c r="D207" s="2"/>
      <c r="E207" s="2"/>
      <c r="F207" s="3"/>
      <c r="G207" s="4"/>
      <c r="H207" s="5"/>
      <c r="I207" s="3"/>
    </row>
    <row r="208" spans="1:9" ht="12.75" customHeight="1" x14ac:dyDescent="0.3">
      <c r="A208" s="1"/>
      <c r="D208" s="2"/>
      <c r="E208" s="2"/>
      <c r="F208" s="3"/>
      <c r="G208" s="4"/>
      <c r="H208" s="5"/>
      <c r="I208" s="3"/>
    </row>
    <row r="209" spans="1:9" ht="12.75" customHeight="1" x14ac:dyDescent="0.3">
      <c r="A209" s="1"/>
      <c r="D209" s="2"/>
      <c r="E209" s="2"/>
      <c r="F209" s="3"/>
      <c r="G209" s="4"/>
      <c r="H209" s="5"/>
      <c r="I209" s="3"/>
    </row>
    <row r="210" spans="1:9" ht="12.75" customHeight="1" x14ac:dyDescent="0.3">
      <c r="A210" s="1"/>
      <c r="D210" s="2"/>
      <c r="E210" s="2"/>
      <c r="F210" s="3"/>
      <c r="G210" s="4"/>
      <c r="H210" s="5"/>
      <c r="I210" s="3"/>
    </row>
    <row r="211" spans="1:9" ht="12.75" customHeight="1" x14ac:dyDescent="0.3">
      <c r="A211" s="1"/>
      <c r="D211" s="2"/>
      <c r="E211" s="2"/>
      <c r="F211" s="3"/>
      <c r="G211" s="4"/>
      <c r="H211" s="5"/>
      <c r="I211" s="3"/>
    </row>
    <row r="212" spans="1:9" ht="12.75" customHeight="1" x14ac:dyDescent="0.3">
      <c r="A212" s="1"/>
      <c r="D212" s="2"/>
      <c r="E212" s="2"/>
      <c r="F212" s="3"/>
      <c r="G212" s="4"/>
      <c r="H212" s="5"/>
      <c r="I212" s="3"/>
    </row>
    <row r="213" spans="1:9" ht="12.75" customHeight="1" x14ac:dyDescent="0.3">
      <c r="A213" s="1"/>
      <c r="D213" s="2"/>
      <c r="E213" s="2"/>
      <c r="F213" s="3"/>
      <c r="G213" s="4"/>
      <c r="H213" s="5"/>
      <c r="I213" s="3"/>
    </row>
    <row r="214" spans="1:9" ht="12.75" customHeight="1" x14ac:dyDescent="0.3">
      <c r="A214" s="1"/>
      <c r="D214" s="2"/>
      <c r="E214" s="2"/>
      <c r="F214" s="3"/>
      <c r="G214" s="4"/>
      <c r="H214" s="5"/>
      <c r="I214" s="3"/>
    </row>
    <row r="215" spans="1:9" ht="12.75" customHeight="1" x14ac:dyDescent="0.3">
      <c r="A215" s="1"/>
      <c r="D215" s="2"/>
      <c r="E215" s="2"/>
      <c r="F215" s="3"/>
      <c r="G215" s="4"/>
      <c r="H215" s="5"/>
      <c r="I215" s="3"/>
    </row>
    <row r="216" spans="1:9" ht="12.75" customHeight="1" x14ac:dyDescent="0.3">
      <c r="A216" s="1"/>
      <c r="D216" s="2"/>
      <c r="E216" s="2"/>
      <c r="F216" s="3"/>
      <c r="G216" s="4"/>
      <c r="H216" s="5"/>
      <c r="I216" s="3"/>
    </row>
    <row r="217" spans="1:9" ht="12.75" customHeight="1" x14ac:dyDescent="0.3">
      <c r="A217" s="1"/>
      <c r="D217" s="2"/>
      <c r="E217" s="2"/>
      <c r="F217" s="3"/>
      <c r="G217" s="4"/>
      <c r="H217" s="5"/>
      <c r="I217" s="3"/>
    </row>
    <row r="218" spans="1:9" ht="12.75" customHeight="1" x14ac:dyDescent="0.3">
      <c r="A218" s="1"/>
      <c r="D218" s="2"/>
      <c r="E218" s="2"/>
      <c r="F218" s="3"/>
      <c r="G218" s="4"/>
      <c r="H218" s="5"/>
      <c r="I218" s="3"/>
    </row>
    <row r="219" spans="1:9" ht="12.75" customHeight="1" x14ac:dyDescent="0.3">
      <c r="A219" s="1"/>
      <c r="D219" s="2"/>
      <c r="E219" s="2"/>
      <c r="F219" s="3"/>
      <c r="G219" s="4"/>
      <c r="H219" s="5"/>
      <c r="I219" s="3"/>
    </row>
    <row r="220" spans="1:9" ht="12.75" customHeight="1" x14ac:dyDescent="0.3">
      <c r="A220" s="1"/>
      <c r="D220" s="2"/>
      <c r="E220" s="2"/>
      <c r="F220" s="3"/>
      <c r="G220" s="4"/>
      <c r="H220" s="5"/>
      <c r="I220" s="3"/>
    </row>
    <row r="221" spans="1:9" ht="12.75" customHeight="1" x14ac:dyDescent="0.3">
      <c r="A221" s="1"/>
      <c r="D221" s="2"/>
      <c r="E221" s="2"/>
      <c r="F221" s="3"/>
      <c r="G221" s="4"/>
      <c r="H221" s="5"/>
      <c r="I221" s="3"/>
    </row>
    <row r="222" spans="1:9" ht="12.75" customHeight="1" x14ac:dyDescent="0.3">
      <c r="A222" s="1"/>
      <c r="D222" s="2"/>
      <c r="E222" s="2"/>
      <c r="F222" s="3"/>
      <c r="G222" s="4"/>
      <c r="H222" s="5"/>
      <c r="I222" s="3"/>
    </row>
    <row r="223" spans="1:9" ht="12.75" customHeight="1" x14ac:dyDescent="0.3">
      <c r="A223" s="1"/>
      <c r="D223" s="2"/>
      <c r="E223" s="2"/>
      <c r="F223" s="3"/>
      <c r="G223" s="4"/>
      <c r="H223" s="5"/>
      <c r="I223" s="3"/>
    </row>
    <row r="224" spans="1:9" ht="12.75" customHeight="1" x14ac:dyDescent="0.3">
      <c r="A224" s="1"/>
      <c r="D224" s="2"/>
      <c r="E224" s="2"/>
      <c r="F224" s="3"/>
      <c r="G224" s="4"/>
      <c r="H224" s="5"/>
      <c r="I224" s="3"/>
    </row>
    <row r="225" spans="1:9" ht="12.75" customHeight="1" x14ac:dyDescent="0.3">
      <c r="A225" s="1"/>
      <c r="D225" s="2"/>
      <c r="E225" s="2"/>
      <c r="F225" s="3"/>
      <c r="G225" s="4"/>
      <c r="H225" s="5"/>
      <c r="I225" s="3"/>
    </row>
    <row r="226" spans="1:9" ht="12.75" customHeight="1" x14ac:dyDescent="0.3">
      <c r="A226" s="1"/>
      <c r="D226" s="2"/>
      <c r="E226" s="2"/>
      <c r="F226" s="3"/>
      <c r="G226" s="4"/>
      <c r="H226" s="5"/>
      <c r="I226" s="3"/>
    </row>
    <row r="227" spans="1:9" ht="12.75" customHeight="1" x14ac:dyDescent="0.3">
      <c r="A227" s="1"/>
      <c r="D227" s="2"/>
      <c r="E227" s="2"/>
      <c r="F227" s="3"/>
      <c r="G227" s="4"/>
      <c r="H227" s="5"/>
      <c r="I227" s="3"/>
    </row>
    <row r="228" spans="1:9" ht="12.75" customHeight="1" x14ac:dyDescent="0.3">
      <c r="A228" s="1"/>
      <c r="D228" s="2"/>
      <c r="E228" s="2"/>
      <c r="F228" s="3"/>
      <c r="G228" s="4"/>
      <c r="H228" s="5"/>
      <c r="I228" s="3"/>
    </row>
    <row r="229" spans="1:9" ht="12.75" customHeight="1" x14ac:dyDescent="0.3">
      <c r="A229" s="1"/>
      <c r="D229" s="2"/>
      <c r="E229" s="2"/>
      <c r="F229" s="3"/>
      <c r="G229" s="4"/>
      <c r="H229" s="5"/>
      <c r="I229" s="3"/>
    </row>
    <row r="230" spans="1:9" ht="12.75" customHeight="1" x14ac:dyDescent="0.3">
      <c r="A230" s="1"/>
      <c r="D230" s="2"/>
      <c r="E230" s="2"/>
      <c r="F230" s="3"/>
      <c r="G230" s="4"/>
      <c r="H230" s="5"/>
      <c r="I230" s="3"/>
    </row>
    <row r="231" spans="1:9" ht="12.75" customHeight="1" x14ac:dyDescent="0.3">
      <c r="A231" s="1"/>
      <c r="D231" s="2"/>
      <c r="E231" s="2"/>
      <c r="F231" s="3"/>
      <c r="G231" s="4"/>
      <c r="H231" s="5"/>
      <c r="I231" s="3"/>
    </row>
    <row r="232" spans="1:9" ht="12.75" customHeight="1" x14ac:dyDescent="0.3">
      <c r="A232" s="1"/>
      <c r="D232" s="2"/>
      <c r="E232" s="2"/>
      <c r="F232" s="3"/>
      <c r="G232" s="4"/>
      <c r="H232" s="5"/>
      <c r="I232" s="3"/>
    </row>
    <row r="233" spans="1:9" ht="12.75" customHeight="1" x14ac:dyDescent="0.3">
      <c r="A233" s="1"/>
      <c r="D233" s="2"/>
      <c r="E233" s="2"/>
      <c r="F233" s="3"/>
      <c r="G233" s="4"/>
      <c r="H233" s="5"/>
      <c r="I233" s="3"/>
    </row>
    <row r="234" spans="1:9" ht="12.75" customHeight="1" x14ac:dyDescent="0.3">
      <c r="A234" s="1"/>
      <c r="D234" s="2"/>
      <c r="E234" s="2"/>
      <c r="F234" s="3"/>
      <c r="G234" s="4"/>
      <c r="H234" s="5"/>
      <c r="I234" s="3"/>
    </row>
    <row r="235" spans="1:9" ht="12.75" customHeight="1" x14ac:dyDescent="0.3">
      <c r="A235" s="1"/>
      <c r="D235" s="2"/>
      <c r="E235" s="2"/>
      <c r="F235" s="3"/>
      <c r="G235" s="4"/>
      <c r="H235" s="5"/>
      <c r="I235" s="3"/>
    </row>
    <row r="236" spans="1:9" ht="12.75" customHeight="1" x14ac:dyDescent="0.3">
      <c r="A236" s="1"/>
      <c r="D236" s="2"/>
      <c r="E236" s="2"/>
      <c r="F236" s="3"/>
      <c r="G236" s="4"/>
      <c r="H236" s="5"/>
      <c r="I236" s="3"/>
    </row>
    <row r="237" spans="1:9" ht="12.75" customHeight="1" x14ac:dyDescent="0.3">
      <c r="A237" s="1"/>
      <c r="D237" s="2"/>
      <c r="E237" s="2"/>
      <c r="F237" s="3"/>
      <c r="G237" s="4"/>
      <c r="H237" s="5"/>
      <c r="I237" s="3"/>
    </row>
    <row r="238" spans="1:9" ht="12.75" customHeight="1" x14ac:dyDescent="0.3">
      <c r="A238" s="1"/>
      <c r="D238" s="2"/>
      <c r="E238" s="2"/>
      <c r="F238" s="3"/>
      <c r="G238" s="4"/>
      <c r="H238" s="5"/>
      <c r="I238" s="3"/>
    </row>
    <row r="239" spans="1:9" ht="12.75" customHeight="1" x14ac:dyDescent="0.3">
      <c r="A239" s="1"/>
      <c r="D239" s="2"/>
      <c r="E239" s="2"/>
      <c r="F239" s="3"/>
      <c r="G239" s="4"/>
      <c r="H239" s="5"/>
      <c r="I239" s="3"/>
    </row>
    <row r="240" spans="1:9" ht="12.75" customHeight="1" x14ac:dyDescent="0.3">
      <c r="A240" s="1"/>
      <c r="D240" s="2"/>
      <c r="E240" s="2"/>
      <c r="F240" s="3"/>
      <c r="G240" s="4"/>
      <c r="H240" s="5"/>
      <c r="I240" s="3"/>
    </row>
    <row r="241" spans="1:9" ht="12.75" customHeight="1" x14ac:dyDescent="0.3">
      <c r="A241" s="1"/>
      <c r="D241" s="2"/>
      <c r="E241" s="2"/>
      <c r="F241" s="3"/>
      <c r="G241" s="4"/>
      <c r="H241" s="5"/>
      <c r="I241" s="3"/>
    </row>
    <row r="242" spans="1:9" ht="12.75" customHeight="1" x14ac:dyDescent="0.3">
      <c r="A242" s="1"/>
      <c r="D242" s="2"/>
      <c r="E242" s="2"/>
      <c r="F242" s="3"/>
      <c r="G242" s="4"/>
      <c r="H242" s="5"/>
      <c r="I242" s="3"/>
    </row>
    <row r="243" spans="1:9" ht="12.75" customHeight="1" x14ac:dyDescent="0.3">
      <c r="A243" s="1"/>
      <c r="D243" s="2"/>
      <c r="E243" s="2"/>
      <c r="F243" s="3"/>
      <c r="G243" s="4"/>
      <c r="H243" s="5"/>
      <c r="I243" s="3"/>
    </row>
    <row r="244" spans="1:9" ht="12.75" customHeight="1" x14ac:dyDescent="0.3">
      <c r="A244" s="1"/>
      <c r="D244" s="2"/>
      <c r="E244" s="2"/>
      <c r="F244" s="3"/>
      <c r="G244" s="4"/>
      <c r="H244" s="5"/>
      <c r="I244" s="3"/>
    </row>
    <row r="245" spans="1:9" ht="12.75" customHeight="1" x14ac:dyDescent="0.3">
      <c r="A245" s="1"/>
      <c r="D245" s="2"/>
      <c r="E245" s="2"/>
      <c r="F245" s="3"/>
      <c r="G245" s="4"/>
      <c r="H245" s="5"/>
      <c r="I245" s="3"/>
    </row>
    <row r="246" spans="1:9" ht="12.75" customHeight="1" x14ac:dyDescent="0.3">
      <c r="A246" s="1"/>
      <c r="D246" s="2"/>
      <c r="E246" s="2"/>
      <c r="F246" s="3"/>
      <c r="G246" s="4"/>
      <c r="H246" s="5"/>
      <c r="I246" s="3"/>
    </row>
    <row r="247" spans="1:9" ht="12.75" customHeight="1" x14ac:dyDescent="0.3">
      <c r="A247" s="1"/>
      <c r="D247" s="2"/>
      <c r="E247" s="2"/>
      <c r="F247" s="3"/>
      <c r="G247" s="4"/>
      <c r="H247" s="5"/>
      <c r="I247" s="3"/>
    </row>
    <row r="248" spans="1:9" ht="12.75" customHeight="1" x14ac:dyDescent="0.3">
      <c r="A248" s="1"/>
      <c r="D248" s="2"/>
      <c r="E248" s="2"/>
      <c r="F248" s="3"/>
      <c r="G248" s="4"/>
      <c r="H248" s="5"/>
      <c r="I248" s="3"/>
    </row>
    <row r="249" spans="1:9" ht="12.75" customHeight="1" x14ac:dyDescent="0.3">
      <c r="A249" s="1"/>
      <c r="D249" s="2"/>
      <c r="E249" s="2"/>
      <c r="F249" s="3"/>
      <c r="G249" s="4"/>
      <c r="H249" s="5"/>
      <c r="I249" s="3"/>
    </row>
    <row r="250" spans="1:9" ht="12.75" customHeight="1" x14ac:dyDescent="0.3">
      <c r="A250" s="1"/>
      <c r="D250" s="2"/>
      <c r="E250" s="2"/>
      <c r="F250" s="3"/>
      <c r="G250" s="4"/>
      <c r="H250" s="5"/>
      <c r="I250" s="3"/>
    </row>
    <row r="251" spans="1:9" ht="12.75" customHeight="1" x14ac:dyDescent="0.3">
      <c r="A251" s="1"/>
      <c r="D251" s="2"/>
      <c r="E251" s="2"/>
      <c r="F251" s="3"/>
      <c r="G251" s="4"/>
      <c r="H251" s="5"/>
      <c r="I251" s="3"/>
    </row>
    <row r="252" spans="1:9" ht="12.75" customHeight="1" x14ac:dyDescent="0.3">
      <c r="A252" s="1"/>
      <c r="D252" s="2"/>
      <c r="E252" s="2"/>
      <c r="F252" s="3"/>
      <c r="G252" s="4"/>
      <c r="H252" s="5"/>
      <c r="I252" s="3"/>
    </row>
    <row r="253" spans="1:9" ht="12.75" customHeight="1" x14ac:dyDescent="0.3">
      <c r="A253" s="1"/>
      <c r="D253" s="2"/>
      <c r="E253" s="2"/>
      <c r="F253" s="3"/>
      <c r="G253" s="4"/>
      <c r="H253" s="5"/>
      <c r="I253" s="3"/>
    </row>
    <row r="254" spans="1:9" ht="12.75" customHeight="1" x14ac:dyDescent="0.3">
      <c r="A254" s="1"/>
      <c r="D254" s="2"/>
      <c r="E254" s="2"/>
      <c r="F254" s="3"/>
      <c r="G254" s="4"/>
      <c r="H254" s="5"/>
      <c r="I254" s="3"/>
    </row>
    <row r="255" spans="1:9" ht="12.75" customHeight="1" x14ac:dyDescent="0.3">
      <c r="A255" s="1"/>
      <c r="D255" s="2"/>
      <c r="E255" s="2"/>
      <c r="F255" s="3"/>
      <c r="G255" s="4"/>
      <c r="H255" s="5"/>
      <c r="I255" s="3"/>
    </row>
    <row r="256" spans="1:9" ht="12.75" customHeight="1" x14ac:dyDescent="0.3">
      <c r="A256" s="1"/>
      <c r="D256" s="2"/>
      <c r="E256" s="2"/>
      <c r="F256" s="3"/>
      <c r="G256" s="4"/>
      <c r="H256" s="5"/>
      <c r="I256" s="3"/>
    </row>
    <row r="257" spans="1:9" ht="12.75" customHeight="1" x14ac:dyDescent="0.3">
      <c r="A257" s="1"/>
      <c r="D257" s="2"/>
      <c r="E257" s="2"/>
      <c r="F257" s="3"/>
      <c r="G257" s="4"/>
      <c r="H257" s="5"/>
      <c r="I257" s="3"/>
    </row>
    <row r="258" spans="1:9" ht="12.75" customHeight="1" x14ac:dyDescent="0.3">
      <c r="A258" s="1"/>
      <c r="D258" s="2"/>
      <c r="E258" s="2"/>
      <c r="F258" s="3"/>
      <c r="G258" s="4"/>
      <c r="H258" s="5"/>
      <c r="I258" s="3"/>
    </row>
    <row r="259" spans="1:9" ht="12.75" customHeight="1" x14ac:dyDescent="0.3">
      <c r="A259" s="1"/>
      <c r="D259" s="2"/>
      <c r="E259" s="2"/>
      <c r="F259" s="3"/>
      <c r="G259" s="4"/>
      <c r="H259" s="5"/>
      <c r="I259" s="3"/>
    </row>
    <row r="260" spans="1:9" ht="12.75" customHeight="1" x14ac:dyDescent="0.3">
      <c r="A260" s="1"/>
      <c r="D260" s="2"/>
      <c r="E260" s="2"/>
      <c r="F260" s="3"/>
      <c r="G260" s="4"/>
      <c r="H260" s="5"/>
      <c r="I260" s="3"/>
    </row>
    <row r="261" spans="1:9" ht="12.75" customHeight="1" x14ac:dyDescent="0.3">
      <c r="A261" s="1"/>
      <c r="D261" s="2"/>
      <c r="E261" s="2"/>
      <c r="F261" s="3"/>
      <c r="G261" s="4"/>
      <c r="H261" s="5"/>
      <c r="I261" s="3"/>
    </row>
    <row r="262" spans="1:9" ht="12.75" customHeight="1" x14ac:dyDescent="0.3">
      <c r="A262" s="1"/>
      <c r="D262" s="2"/>
      <c r="E262" s="2"/>
      <c r="F262" s="3"/>
      <c r="G262" s="4"/>
      <c r="H262" s="5"/>
      <c r="I262" s="3"/>
    </row>
    <row r="263" spans="1:9" ht="12.75" customHeight="1" x14ac:dyDescent="0.3">
      <c r="A263" s="1"/>
      <c r="D263" s="2"/>
      <c r="E263" s="2"/>
      <c r="F263" s="3"/>
      <c r="G263" s="4"/>
      <c r="H263" s="5"/>
      <c r="I263" s="3"/>
    </row>
    <row r="264" spans="1:9" ht="12.75" customHeight="1" x14ac:dyDescent="0.3">
      <c r="A264" s="1"/>
      <c r="D264" s="2"/>
      <c r="E264" s="2"/>
      <c r="F264" s="3"/>
      <c r="G264" s="4"/>
      <c r="H264" s="5"/>
      <c r="I264" s="3"/>
    </row>
    <row r="265" spans="1:9" ht="12.75" customHeight="1" x14ac:dyDescent="0.3">
      <c r="A265" s="1"/>
      <c r="D265" s="2"/>
      <c r="E265" s="2"/>
      <c r="F265" s="3"/>
      <c r="G265" s="4"/>
      <c r="H265" s="5"/>
      <c r="I265" s="3"/>
    </row>
    <row r="266" spans="1:9" ht="12.75" customHeight="1" x14ac:dyDescent="0.3">
      <c r="A266" s="1"/>
      <c r="D266" s="2"/>
      <c r="E266" s="2"/>
      <c r="F266" s="3"/>
      <c r="G266" s="4"/>
      <c r="H266" s="5"/>
      <c r="I266" s="3"/>
    </row>
    <row r="267" spans="1:9" ht="12.75" customHeight="1" x14ac:dyDescent="0.3">
      <c r="A267" s="1"/>
      <c r="D267" s="2"/>
      <c r="E267" s="2"/>
      <c r="F267" s="3"/>
      <c r="G267" s="4"/>
      <c r="H267" s="5"/>
      <c r="I267" s="3"/>
    </row>
    <row r="268" spans="1:9" ht="12.75" customHeight="1" x14ac:dyDescent="0.3">
      <c r="A268" s="1"/>
      <c r="D268" s="2"/>
      <c r="E268" s="2"/>
      <c r="F268" s="3"/>
      <c r="G268" s="4"/>
      <c r="H268" s="5"/>
      <c r="I268" s="3"/>
    </row>
    <row r="269" spans="1:9" ht="12.75" customHeight="1" x14ac:dyDescent="0.3">
      <c r="A269" s="1"/>
      <c r="D269" s="2"/>
      <c r="E269" s="2"/>
      <c r="F269" s="3"/>
      <c r="G269" s="4"/>
      <c r="H269" s="5"/>
      <c r="I269" s="3"/>
    </row>
    <row r="270" spans="1:9" ht="15.75" customHeight="1" x14ac:dyDescent="0.3"/>
    <row r="271" spans="1:9" ht="15.75" customHeight="1" x14ac:dyDescent="0.3"/>
    <row r="272" spans="1:9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B3:D3"/>
    <mergeCell ref="J3:J5"/>
    <mergeCell ref="C4:F5"/>
    <mergeCell ref="H4:H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FT (sob.)</vt:lpstr>
      <vt:lpstr>HFT1 (sob.)</vt:lpstr>
      <vt:lpstr>HFT2 (sob.)</vt:lpstr>
      <vt:lpstr>Junior (sob.)</vt:lpstr>
      <vt:lpstr>Sylwetki karabin</vt:lpstr>
      <vt:lpstr>Sylwetki pistolet</vt:lpstr>
      <vt:lpstr>FT (ndz.)</vt:lpstr>
      <vt:lpstr>HFT1 (ndz.)</vt:lpstr>
      <vt:lpstr>HFT2 (ndz.)</vt:lpstr>
      <vt:lpstr>Junior (ndz.)</vt:lpstr>
      <vt:lpstr>Drużyny (sob.)</vt:lpstr>
      <vt:lpstr>Drużyny (ndz.)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Kowalczyk;Robert Kosicki</dc:creator>
  <cp:lastModifiedBy>Aleksandra Wieloszyńska</cp:lastModifiedBy>
  <dcterms:created xsi:type="dcterms:W3CDTF">2018-06-12T19:56:05Z</dcterms:created>
  <dcterms:modified xsi:type="dcterms:W3CDTF">2022-09-29T17:55:36Z</dcterms:modified>
</cp:coreProperties>
</file>