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T" sheetId="1" r:id="rId1"/>
    <sheet name="nHFT" sheetId="2" r:id="rId2"/>
    <sheet name="HFT1" sheetId="3" r:id="rId3"/>
    <sheet name="HFT2" sheetId="4" r:id="rId4"/>
    <sheet name="SK" sheetId="5" r:id="rId5"/>
    <sheet name="SP" sheetId="6" r:id="rId6"/>
    <sheet name="TIME TARGET" sheetId="7" r:id="rId7"/>
  </sheets>
  <definedNames>
    <definedName name="_xlnm._FilterDatabase">'SP'!$A$1:$F$60</definedName>
  </definedNames>
  <calcPr fullCalcOnLoad="1"/>
</workbook>
</file>

<file path=xl/sharedStrings.xml><?xml version="1.0" encoding="utf-8"?>
<sst xmlns="http://schemas.openxmlformats.org/spreadsheetml/2006/main" count="726" uniqueCount="205">
  <si>
    <t>Leszek</t>
  </si>
  <si>
    <t>Śiemiaszko</t>
  </si>
  <si>
    <t>blagas</t>
  </si>
  <si>
    <t>ZIĘTEK</t>
  </si>
  <si>
    <t>Janusz</t>
  </si>
  <si>
    <t>Gąsior</t>
  </si>
  <si>
    <t>Słowik</t>
  </si>
  <si>
    <t>Piotr</t>
  </si>
  <si>
    <t>Piotrek</t>
  </si>
  <si>
    <t>myhau</t>
  </si>
  <si>
    <t>Neo</t>
  </si>
  <si>
    <t>Maszot</t>
  </si>
  <si>
    <t>Jarn</t>
  </si>
  <si>
    <t>Kamil</t>
  </si>
  <si>
    <t>1,03,91</t>
  </si>
  <si>
    <t>Diaderny</t>
  </si>
  <si>
    <t>%</t>
  </si>
  <si>
    <t>Antoni</t>
  </si>
  <si>
    <t>Paweł</t>
  </si>
  <si>
    <t>Wziętek</t>
  </si>
  <si>
    <t>Willi</t>
  </si>
  <si>
    <t>Ryszard</t>
  </si>
  <si>
    <t>izabela</t>
  </si>
  <si>
    <t>Wookash</t>
  </si>
  <si>
    <t>Kwaśny</t>
  </si>
  <si>
    <t>robiko</t>
  </si>
  <si>
    <t>E</t>
  </si>
  <si>
    <t>Marcel</t>
  </si>
  <si>
    <t>1,15,07</t>
  </si>
  <si>
    <t>Kędzierski</t>
  </si>
  <si>
    <t>I</t>
  </si>
  <si>
    <t>Nazwisko</t>
  </si>
  <si>
    <t>gannet</t>
  </si>
  <si>
    <t>Zalewski</t>
  </si>
  <si>
    <t>tolek</t>
  </si>
  <si>
    <t>PIT76</t>
  </si>
  <si>
    <t>Ravkill</t>
  </si>
  <si>
    <t>sowator</t>
  </si>
  <si>
    <t>Zalewska</t>
  </si>
  <si>
    <t>Król</t>
  </si>
  <si>
    <t>Dziamski</t>
  </si>
  <si>
    <t>Karolina Z</t>
  </si>
  <si>
    <t xml:space="preserve">kwadratowy </t>
  </si>
  <si>
    <t>Pantaleon</t>
  </si>
  <si>
    <t>Chojnicki</t>
  </si>
  <si>
    <t>maszotTC</t>
  </si>
  <si>
    <t>Korpalski</t>
  </si>
  <si>
    <t>Maczan</t>
  </si>
  <si>
    <t>Artkor</t>
  </si>
  <si>
    <t>s</t>
  </si>
  <si>
    <t>Krauser</t>
  </si>
  <si>
    <t>Aguś</t>
  </si>
  <si>
    <t>Bonikowski</t>
  </si>
  <si>
    <t>maruch</t>
  </si>
  <si>
    <t>Spinner</t>
  </si>
  <si>
    <t>Szymboj</t>
  </si>
  <si>
    <t>Kotkowski</t>
  </si>
  <si>
    <t>Jarosław</t>
  </si>
  <si>
    <t>Korpalska</t>
  </si>
  <si>
    <t>Ziółkowski</t>
  </si>
  <si>
    <t>Jasiński</t>
  </si>
  <si>
    <t>Kacper</t>
  </si>
  <si>
    <t>Kombatant</t>
  </si>
  <si>
    <t>0,59,47</t>
  </si>
  <si>
    <t>Kolekcjoner Jot</t>
  </si>
  <si>
    <t>Rafał</t>
  </si>
  <si>
    <t>Adam</t>
  </si>
  <si>
    <t>Mieczysław</t>
  </si>
  <si>
    <t>Siuda</t>
  </si>
  <si>
    <t>Massloch</t>
  </si>
  <si>
    <t>Biłek</t>
  </si>
  <si>
    <t>Blagas</t>
  </si>
  <si>
    <t>Wietrzykowski</t>
  </si>
  <si>
    <t>Robert</t>
  </si>
  <si>
    <t>AndrzejZ</t>
  </si>
  <si>
    <t>Kret</t>
  </si>
  <si>
    <t>Mike</t>
  </si>
  <si>
    <t>1,58,63</t>
  </si>
  <si>
    <t>Imię</t>
  </si>
  <si>
    <t>1,57,78</t>
  </si>
  <si>
    <t>Gru1975</t>
  </si>
  <si>
    <t>Bolo</t>
  </si>
  <si>
    <t>Tomasz</t>
  </si>
  <si>
    <t>Domagała</t>
  </si>
  <si>
    <t>Artur</t>
  </si>
  <si>
    <t xml:space="preserve">Paweł </t>
  </si>
  <si>
    <t>czas</t>
  </si>
  <si>
    <t>aksel</t>
  </si>
  <si>
    <t>Błażej</t>
  </si>
  <si>
    <t>Konojacki</t>
  </si>
  <si>
    <t>Damian</t>
  </si>
  <si>
    <t>Bojanowski</t>
  </si>
  <si>
    <t>Sawala</t>
  </si>
  <si>
    <t>kombatant</t>
  </si>
  <si>
    <t>1,24,81</t>
  </si>
  <si>
    <t>0,56,16</t>
  </si>
  <si>
    <t>.raf</t>
  </si>
  <si>
    <t>junior77</t>
  </si>
  <si>
    <t>Żymła</t>
  </si>
  <si>
    <t>radlukaj</t>
  </si>
  <si>
    <t>kacper</t>
  </si>
  <si>
    <t>SaS</t>
  </si>
  <si>
    <t>Riti</t>
  </si>
  <si>
    <t>Mariusz</t>
  </si>
  <si>
    <t>Łukasz</t>
  </si>
  <si>
    <t>Łukjanowicz</t>
  </si>
  <si>
    <t>Wynik</t>
  </si>
  <si>
    <t>0,33,78</t>
  </si>
  <si>
    <t>Junior77</t>
  </si>
  <si>
    <t>1,01,41</t>
  </si>
  <si>
    <t>Pares</t>
  </si>
  <si>
    <t>Cupiał</t>
  </si>
  <si>
    <t>Cielepak</t>
  </si>
  <si>
    <t>1,19,87</t>
  </si>
  <si>
    <t>Sławomir</t>
  </si>
  <si>
    <t>Dominik</t>
  </si>
  <si>
    <t>Krzysztof S</t>
  </si>
  <si>
    <t>Jakimowicz</t>
  </si>
  <si>
    <t>lampart</t>
  </si>
  <si>
    <t>Mirosław</t>
  </si>
  <si>
    <t>Miller</t>
  </si>
  <si>
    <t>Bucki</t>
  </si>
  <si>
    <t>rafał</t>
  </si>
  <si>
    <t>Dudziak</t>
  </si>
  <si>
    <t>Sowator</t>
  </si>
  <si>
    <t>emi</t>
  </si>
  <si>
    <t>Wojciech</t>
  </si>
  <si>
    <t>1,08,93</t>
  </si>
  <si>
    <t>ŚMIGLAK</t>
  </si>
  <si>
    <t>Rząd</t>
  </si>
  <si>
    <t xml:space="preserve">    BARTOSZ</t>
  </si>
  <si>
    <t>PawełW</t>
  </si>
  <si>
    <t>Domano</t>
  </si>
  <si>
    <t>1,13,94</t>
  </si>
  <si>
    <t>Szymon</t>
  </si>
  <si>
    <t>Jędras</t>
  </si>
  <si>
    <t>Nick</t>
  </si>
  <si>
    <t>Grzegorz</t>
  </si>
  <si>
    <t>Tomczak</t>
  </si>
  <si>
    <t>1,02,69</t>
  </si>
  <si>
    <t>Narbut</t>
  </si>
  <si>
    <t>Lampart</t>
  </si>
  <si>
    <t>izka</t>
  </si>
  <si>
    <t>kotarska</t>
  </si>
  <si>
    <t>Michał</t>
  </si>
  <si>
    <t>ArielColor</t>
  </si>
  <si>
    <t>Jacek JOT</t>
  </si>
  <si>
    <t>Jarosz</t>
  </si>
  <si>
    <t>3,04,85</t>
  </si>
  <si>
    <t>Robiko</t>
  </si>
  <si>
    <t>witboj</t>
  </si>
  <si>
    <t>Maciejewicz</t>
  </si>
  <si>
    <t>Krzysztof</t>
  </si>
  <si>
    <t>Rozner</t>
  </si>
  <si>
    <t>ORCZYKOWSKI</t>
  </si>
  <si>
    <t>Robbie</t>
  </si>
  <si>
    <t>richat</t>
  </si>
  <si>
    <t>Andrzej</t>
  </si>
  <si>
    <t>Vide</t>
  </si>
  <si>
    <t>Patrykd</t>
  </si>
  <si>
    <t>Marek</t>
  </si>
  <si>
    <t>DarekJ</t>
  </si>
  <si>
    <t>1,05,15</t>
  </si>
  <si>
    <t>Agnieszka</t>
  </si>
  <si>
    <t>VIDE</t>
  </si>
  <si>
    <t>II</t>
  </si>
  <si>
    <t>M.C.</t>
  </si>
  <si>
    <t>Kąkolewski</t>
  </si>
  <si>
    <t>Kwadratowy</t>
  </si>
  <si>
    <t>Junior Łajf</t>
  </si>
  <si>
    <t>Jacek Jot</t>
  </si>
  <si>
    <t>Jurajski</t>
  </si>
  <si>
    <t>Wemar</t>
  </si>
  <si>
    <t>czester78</t>
  </si>
  <si>
    <t>2,10,94</t>
  </si>
  <si>
    <t>federowicz</t>
  </si>
  <si>
    <t>Jan</t>
  </si>
  <si>
    <t>Wróblewski</t>
  </si>
  <si>
    <t>Tomislav</t>
  </si>
  <si>
    <t>Bańkowski</t>
  </si>
  <si>
    <t>Miroslaw</t>
  </si>
  <si>
    <t>1,40,04</t>
  </si>
  <si>
    <t>1,21,03</t>
  </si>
  <si>
    <t>Marceli</t>
  </si>
  <si>
    <t>Radaj</t>
  </si>
  <si>
    <t>KrzysztofW</t>
  </si>
  <si>
    <t>KrzysztofS</t>
  </si>
  <si>
    <t>Błaziak</t>
  </si>
  <si>
    <t>Biały Wilk (lat 12)</t>
  </si>
  <si>
    <t>0,38,59</t>
  </si>
  <si>
    <t>Wójcik</t>
  </si>
  <si>
    <t>Jacek</t>
  </si>
  <si>
    <t>Podhajski</t>
  </si>
  <si>
    <t>Dariusz</t>
  </si>
  <si>
    <t>Rimpoppo</t>
  </si>
  <si>
    <t>Emil</t>
  </si>
  <si>
    <t>NEO</t>
  </si>
  <si>
    <t>Karolina</t>
  </si>
  <si>
    <t>Witold</t>
  </si>
  <si>
    <t>Jarek</t>
  </si>
  <si>
    <t>Grześkowiak</t>
  </si>
  <si>
    <t>Włamywacz</t>
  </si>
  <si>
    <t>Jaśkielewicz</t>
  </si>
  <si>
    <t>Patryk</t>
  </si>
  <si>
    <t>2,16,28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</si>
</sst>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5B6CB"/>
      <rgbColor rgb="00FFFFFF"/>
      <rgbColor rgb="004F81B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/>
  </sheetViews>
  <sheetFormatPr defaultColWidth="9.140625" defaultRowHeight="15" customHeight="1"/>
  <cols>
    <col min="1" max="1" width="13.421875" style="0" customWidth="1"/>
    <col min="2" max="2" width="9.140625" style="0" customWidth="1"/>
    <col min="3" max="3" width="13.8515625" style="0" customWidth="1"/>
    <col min="4" max="6" width="9.140625" style="0" customWidth="1"/>
  </cols>
  <sheetData>
    <row r="1" spans="1:5" ht="15" customHeight="1">
      <c r="A1" s="1" t="s">
        <v>31</v>
      </c>
      <c r="B1" s="1" t="s">
        <v>78</v>
      </c>
      <c r="C1" s="1" t="s">
        <v>136</v>
      </c>
      <c r="D1" s="2" t="s">
        <v>106</v>
      </c>
      <c r="E1" s="3"/>
    </row>
    <row r="2" spans="1:5" ht="15" customHeight="1">
      <c r="A2" s="4" t="s">
        <v>153</v>
      </c>
      <c r="B2" s="4" t="s">
        <v>65</v>
      </c>
      <c r="C2" s="4" t="s">
        <v>102</v>
      </c>
      <c r="D2" s="5">
        <v>35</v>
      </c>
      <c r="E2" s="3"/>
    </row>
    <row r="3" spans="1:5" ht="24">
      <c r="A3" s="4" t="s">
        <v>56</v>
      </c>
      <c r="B3" s="4" t="s">
        <v>183</v>
      </c>
      <c r="C3" s="4" t="s">
        <v>27</v>
      </c>
      <c r="D3" s="5">
        <v>33</v>
      </c>
      <c r="E3" s="3"/>
    </row>
    <row r="4" spans="1:5" ht="15" customHeight="1">
      <c r="A4" s="4" t="s">
        <v>83</v>
      </c>
      <c r="B4" s="4" t="s">
        <v>0</v>
      </c>
      <c r="C4" s="4" t="s">
        <v>20</v>
      </c>
      <c r="D4" s="5">
        <v>31</v>
      </c>
      <c r="E4" s="3"/>
    </row>
    <row r="5" spans="1:5" ht="15" customHeight="1">
      <c r="A5" s="4" t="s">
        <v>24</v>
      </c>
      <c r="B5" s="4" t="s">
        <v>119</v>
      </c>
      <c r="C5" s="4" t="s">
        <v>76</v>
      </c>
      <c r="D5" s="5">
        <v>31</v>
      </c>
      <c r="E5" s="3"/>
    </row>
    <row r="6" spans="1:5" ht="24">
      <c r="A6" s="4" t="s">
        <v>6</v>
      </c>
      <c r="B6" s="4" t="s">
        <v>7</v>
      </c>
      <c r="C6" s="4" t="s">
        <v>201</v>
      </c>
      <c r="D6" s="5">
        <v>28</v>
      </c>
      <c r="E6" s="3"/>
    </row>
    <row r="7" spans="1:5" ht="15" customHeight="1">
      <c r="A7" s="4" t="s">
        <v>70</v>
      </c>
      <c r="B7" s="4" t="s">
        <v>157</v>
      </c>
      <c r="C7" s="4" t="s">
        <v>81</v>
      </c>
      <c r="D7" s="5">
        <v>27</v>
      </c>
      <c r="E7" s="3"/>
    </row>
    <row r="8" spans="1:5" ht="24">
      <c r="A8" s="4" t="s">
        <v>105</v>
      </c>
      <c r="B8" s="4" t="s">
        <v>88</v>
      </c>
      <c r="C8" s="4" t="s">
        <v>196</v>
      </c>
      <c r="D8" s="5">
        <v>25</v>
      </c>
      <c r="E8" s="3"/>
    </row>
    <row r="9" spans="1:5" ht="24">
      <c r="A9" s="4" t="s">
        <v>59</v>
      </c>
      <c r="B9" s="4" t="s">
        <v>191</v>
      </c>
      <c r="C9" s="4" t="s">
        <v>87</v>
      </c>
      <c r="D9" s="5">
        <v>24</v>
      </c>
      <c r="E9" s="3"/>
    </row>
    <row r="10" spans="1:5" ht="15" customHeight="1">
      <c r="A10" s="4" t="s">
        <v>5</v>
      </c>
      <c r="B10" s="4" t="s">
        <v>88</v>
      </c>
      <c r="C10" s="4" t="s">
        <v>71</v>
      </c>
      <c r="D10" s="5">
        <v>24</v>
      </c>
      <c r="E10" s="3"/>
    </row>
    <row r="11" spans="1:5" ht="24">
      <c r="A11" s="4" t="s">
        <v>60</v>
      </c>
      <c r="B11" s="4" t="s">
        <v>176</v>
      </c>
      <c r="C11" s="4" t="s">
        <v>42</v>
      </c>
      <c r="D11" s="5">
        <v>23</v>
      </c>
      <c r="E11" s="3"/>
    </row>
    <row r="12" spans="1:5" ht="15" customHeight="1">
      <c r="A12" s="4" t="s">
        <v>65</v>
      </c>
      <c r="B12" s="4" t="s">
        <v>123</v>
      </c>
      <c r="C12" s="4" t="s">
        <v>36</v>
      </c>
      <c r="D12" s="5">
        <v>23</v>
      </c>
      <c r="E12" s="3"/>
    </row>
    <row r="13" spans="1:5" ht="24">
      <c r="A13" s="4" t="s">
        <v>177</v>
      </c>
      <c r="B13" s="4" t="s">
        <v>126</v>
      </c>
      <c r="C13" s="4" t="s">
        <v>164</v>
      </c>
      <c r="D13" s="5">
        <v>23</v>
      </c>
      <c r="E13" s="3"/>
    </row>
    <row r="14" spans="1:5" ht="24">
      <c r="A14" s="4" t="s">
        <v>39</v>
      </c>
      <c r="B14" s="4" t="s">
        <v>157</v>
      </c>
      <c r="C14" s="4" t="s">
        <v>93</v>
      </c>
      <c r="D14" s="5">
        <v>21</v>
      </c>
      <c r="E14" s="3"/>
    </row>
    <row r="15" spans="1:5" ht="15" customHeight="1">
      <c r="A15" s="4" t="s">
        <v>92</v>
      </c>
      <c r="B15" s="4" t="s">
        <v>114</v>
      </c>
      <c r="C15" s="4" t="s">
        <v>101</v>
      </c>
      <c r="D15" s="5">
        <v>20</v>
      </c>
      <c r="E15" s="3"/>
    </row>
    <row r="16" spans="1:5" ht="15" customHeight="1">
      <c r="A16" s="4" t="s">
        <v>192</v>
      </c>
      <c r="B16" s="4" t="s">
        <v>18</v>
      </c>
      <c r="C16" s="4" t="s">
        <v>110</v>
      </c>
      <c r="D16" s="5">
        <v>18</v>
      </c>
      <c r="E16" s="3"/>
    </row>
    <row r="17" spans="1:5" ht="15" customHeight="1">
      <c r="A17" s="4" t="s">
        <v>75</v>
      </c>
      <c r="B17" s="4" t="s">
        <v>61</v>
      </c>
      <c r="C17" s="4" t="s">
        <v>100</v>
      </c>
      <c r="D17" s="5">
        <v>17</v>
      </c>
      <c r="E17" s="3"/>
    </row>
    <row r="18" spans="1:5" ht="24">
      <c r="A18" s="4" t="s">
        <v>72</v>
      </c>
      <c r="B18" s="4" t="s">
        <v>18</v>
      </c>
      <c r="C18" s="4" t="s">
        <v>131</v>
      </c>
      <c r="D18" s="5">
        <v>16</v>
      </c>
      <c r="E18" s="3"/>
    </row>
    <row r="19" spans="1:5" ht="15" customHeight="1">
      <c r="A19" s="4" t="s">
        <v>40</v>
      </c>
      <c r="B19" s="4" t="s">
        <v>203</v>
      </c>
      <c r="C19" s="4" t="s">
        <v>159</v>
      </c>
      <c r="D19" s="5">
        <v>13</v>
      </c>
      <c r="E19" s="3"/>
    </row>
    <row r="20" spans="1:5" ht="24">
      <c r="A20" s="4" t="s">
        <v>72</v>
      </c>
      <c r="B20" s="4" t="s">
        <v>152</v>
      </c>
      <c r="C20" s="4" t="s">
        <v>185</v>
      </c>
      <c r="D20" s="5">
        <v>13</v>
      </c>
      <c r="E20" s="3"/>
    </row>
    <row r="21" spans="1:5" ht="24">
      <c r="A21" s="4" t="s">
        <v>175</v>
      </c>
      <c r="B21" s="4" t="s">
        <v>122</v>
      </c>
      <c r="C21" s="4" t="s">
        <v>96</v>
      </c>
      <c r="D21" s="5"/>
      <c r="E21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/>
  </sheetViews>
  <sheetFormatPr defaultColWidth="9.140625" defaultRowHeight="15" customHeight="1"/>
  <cols>
    <col min="1" max="1" width="16.8515625" style="0" customWidth="1"/>
    <col min="2" max="2" width="13.57421875" style="0" customWidth="1"/>
    <col min="3" max="3" width="13.8515625" style="0" customWidth="1"/>
    <col min="4" max="6" width="9.140625" style="0" customWidth="1"/>
  </cols>
  <sheetData>
    <row r="1" spans="1:6" ht="15" customHeight="1">
      <c r="A1" s="1" t="s">
        <v>31</v>
      </c>
      <c r="B1" s="1" t="s">
        <v>78</v>
      </c>
      <c r="C1" s="1" t="s">
        <v>136</v>
      </c>
      <c r="D1" s="2" t="s">
        <v>106</v>
      </c>
      <c r="E1" s="1" t="s">
        <v>16</v>
      </c>
      <c r="F1" s="3"/>
    </row>
    <row r="2" spans="1:6" ht="24">
      <c r="A2" s="4" t="s">
        <v>105</v>
      </c>
      <c r="B2" s="4" t="s">
        <v>88</v>
      </c>
      <c r="C2" s="4" t="s">
        <v>196</v>
      </c>
      <c r="D2" s="5">
        <v>35</v>
      </c>
      <c r="E2" s="6">
        <f>(D2*100)/35</f>
      </c>
      <c r="F2" s="3"/>
    </row>
    <row r="3" spans="1:6" ht="24">
      <c r="A3" s="4" t="s">
        <v>167</v>
      </c>
      <c r="B3" s="4" t="s">
        <v>17</v>
      </c>
      <c r="C3" s="4" t="s">
        <v>34</v>
      </c>
      <c r="D3" s="5">
        <v>35</v>
      </c>
      <c r="E3" s="6">
        <f>(D3*100)/35</f>
      </c>
      <c r="F3" s="3"/>
    </row>
    <row r="4" spans="1:6" ht="24">
      <c r="A4" s="4" t="s">
        <v>68</v>
      </c>
      <c r="B4" s="4" t="s">
        <v>152</v>
      </c>
      <c r="C4" s="4" t="s">
        <v>116</v>
      </c>
      <c r="D4" s="5">
        <v>35</v>
      </c>
      <c r="E4" s="6">
        <f>(D4*100)/35</f>
      </c>
      <c r="F4" s="3"/>
    </row>
    <row r="5" spans="1:6" ht="15" customHeight="1">
      <c r="A5" s="4" t="s">
        <v>5</v>
      </c>
      <c r="B5" s="4" t="s">
        <v>88</v>
      </c>
      <c r="C5" s="4" t="s">
        <v>2</v>
      </c>
      <c r="D5" s="5">
        <v>34</v>
      </c>
      <c r="E5" s="6">
        <f>(D5*100)/35</f>
      </c>
      <c r="F5" s="3"/>
    </row>
    <row r="6" spans="1:6" ht="15" customHeight="1">
      <c r="A6" s="4" t="s">
        <v>112</v>
      </c>
      <c r="B6" s="4" t="s">
        <v>82</v>
      </c>
      <c r="C6" s="4" t="s">
        <v>45</v>
      </c>
      <c r="D6" s="5">
        <v>34</v>
      </c>
      <c r="E6" s="6">
        <f>(D6*100)/35</f>
      </c>
      <c r="F6" s="3"/>
    </row>
    <row r="7" spans="1:6" ht="24">
      <c r="A7" s="4" t="s">
        <v>130</v>
      </c>
      <c r="B7" s="4" t="s">
        <v>176</v>
      </c>
      <c r="C7" s="4" t="s">
        <v>64</v>
      </c>
      <c r="D7" s="5">
        <v>33</v>
      </c>
      <c r="E7" s="6">
        <f>(D7*100)/35</f>
      </c>
      <c r="F7" s="3"/>
    </row>
    <row r="8" spans="1:6" ht="24">
      <c r="A8" s="4" t="s">
        <v>151</v>
      </c>
      <c r="B8" s="4" t="s">
        <v>180</v>
      </c>
      <c r="C8" s="4" t="s">
        <v>50</v>
      </c>
      <c r="D8" s="5">
        <v>33</v>
      </c>
      <c r="E8" s="6">
        <f>(D8*100)/35</f>
      </c>
      <c r="F8" s="3"/>
    </row>
    <row r="9" spans="1:6" ht="24">
      <c r="A9" s="4" t="s">
        <v>117</v>
      </c>
      <c r="B9" s="4" t="s">
        <v>191</v>
      </c>
      <c r="C9" s="4" t="s">
        <v>170</v>
      </c>
      <c r="D9" s="5">
        <v>33</v>
      </c>
      <c r="E9" s="6">
        <f>(D9*100)/35</f>
      </c>
      <c r="F9" s="3"/>
    </row>
    <row r="10" spans="1:6" ht="15" customHeight="1">
      <c r="A10" s="4" t="s">
        <v>65</v>
      </c>
      <c r="B10" s="4" t="s">
        <v>123</v>
      </c>
      <c r="C10" s="4" t="s">
        <v>36</v>
      </c>
      <c r="D10" s="5">
        <v>32</v>
      </c>
      <c r="E10" s="6">
        <f>(D10*100)/35</f>
      </c>
      <c r="F10" s="3"/>
    </row>
    <row r="11" spans="1:6" ht="15" customHeight="1">
      <c r="A11" s="4" t="s">
        <v>98</v>
      </c>
      <c r="B11" s="4" t="s">
        <v>21</v>
      </c>
      <c r="C11" s="4" t="s">
        <v>156</v>
      </c>
      <c r="D11" s="5">
        <v>32</v>
      </c>
      <c r="E11" s="6">
        <f>(D11*100)/35</f>
      </c>
      <c r="F11" s="3"/>
    </row>
    <row r="12" spans="1:6" ht="24">
      <c r="A12" s="4" t="s">
        <v>52</v>
      </c>
      <c r="B12" s="4" t="s">
        <v>73</v>
      </c>
      <c r="C12" s="4" t="s">
        <v>25</v>
      </c>
      <c r="D12" s="5">
        <v>32</v>
      </c>
      <c r="E12" s="6">
        <f>(D12*100)/35</f>
      </c>
      <c r="F12" s="3"/>
    </row>
    <row r="13" spans="1:6" ht="15" customHeight="1">
      <c r="A13" s="4" t="s">
        <v>138</v>
      </c>
      <c r="B13" s="4" t="s">
        <v>82</v>
      </c>
      <c r="C13" s="4" t="s">
        <v>178</v>
      </c>
      <c r="D13" s="5">
        <v>32</v>
      </c>
      <c r="E13" s="6">
        <f>(D13*100)/35</f>
      </c>
      <c r="F13" s="3"/>
    </row>
    <row r="14" spans="1:6" ht="24">
      <c r="A14" s="4" t="s">
        <v>179</v>
      </c>
      <c r="B14" s="4" t="s">
        <v>73</v>
      </c>
      <c r="C14" s="4" t="s">
        <v>145</v>
      </c>
      <c r="D14" s="5">
        <v>31</v>
      </c>
      <c r="E14" s="6">
        <f>(D14*100)/35</f>
      </c>
      <c r="F14" s="3"/>
    </row>
    <row r="15" spans="1:6" ht="15" customHeight="1">
      <c r="A15" s="4" t="s">
        <v>47</v>
      </c>
      <c r="B15" s="4" t="s">
        <v>82</v>
      </c>
      <c r="C15" s="4" t="s">
        <v>15</v>
      </c>
      <c r="D15" s="5">
        <v>30</v>
      </c>
      <c r="E15" s="6">
        <f>(D15*100)/35</f>
      </c>
      <c r="F15" s="3"/>
    </row>
    <row r="16" spans="1:6" ht="15" customHeight="1">
      <c r="A16" s="4" t="s">
        <v>128</v>
      </c>
      <c r="B16" s="4" t="s">
        <v>137</v>
      </c>
      <c r="C16" s="4" t="s">
        <v>80</v>
      </c>
      <c r="D16" s="5">
        <v>30</v>
      </c>
      <c r="E16" s="6">
        <f>(D16*100)/35</f>
      </c>
      <c r="F16" s="3"/>
    </row>
    <row r="17" spans="1:6" ht="24">
      <c r="A17" s="4" t="s">
        <v>154</v>
      </c>
      <c r="B17" s="4" t="s">
        <v>103</v>
      </c>
      <c r="C17" s="4" t="s">
        <v>97</v>
      </c>
      <c r="D17" s="5">
        <v>30</v>
      </c>
      <c r="E17" s="6">
        <f>(D17*100)/35</f>
      </c>
      <c r="F17" s="3"/>
    </row>
    <row r="18" spans="1:6" ht="24">
      <c r="A18" s="4" t="s">
        <v>60</v>
      </c>
      <c r="B18" s="4" t="s">
        <v>176</v>
      </c>
      <c r="C18" s="4" t="s">
        <v>42</v>
      </c>
      <c r="D18" s="5">
        <v>30</v>
      </c>
      <c r="E18" s="6">
        <f>(D18*100)/35</f>
      </c>
      <c r="F18" s="3"/>
    </row>
    <row r="19" spans="1:6" ht="24">
      <c r="A19" s="4" t="s">
        <v>111</v>
      </c>
      <c r="B19" s="4" t="s">
        <v>67</v>
      </c>
      <c r="C19" s="4" t="s">
        <v>166</v>
      </c>
      <c r="D19" s="5">
        <v>30</v>
      </c>
      <c r="E19" s="6">
        <f>(D19*100)/35</f>
      </c>
      <c r="F19" s="3"/>
    </row>
    <row r="20" spans="1:6" ht="24">
      <c r="A20" s="4" t="s">
        <v>202</v>
      </c>
      <c r="B20" s="4" t="s">
        <v>193</v>
      </c>
      <c r="C20" s="4" t="s">
        <v>161</v>
      </c>
      <c r="D20" s="5">
        <v>29</v>
      </c>
      <c r="E20" s="6">
        <f>(D20*100)/35</f>
      </c>
      <c r="F20" s="3"/>
    </row>
    <row r="21" spans="1:6" ht="15" customHeight="1">
      <c r="A21" s="4" t="s">
        <v>33</v>
      </c>
      <c r="B21" s="4" t="s">
        <v>115</v>
      </c>
      <c r="C21" s="4" t="s">
        <v>132</v>
      </c>
      <c r="D21" s="5">
        <v>29</v>
      </c>
      <c r="E21" s="6">
        <f>(D21*100)/35</f>
      </c>
      <c r="F21" s="3"/>
    </row>
    <row r="22" spans="1:6" ht="15" customHeight="1">
      <c r="A22" s="4" t="s">
        <v>92</v>
      </c>
      <c r="B22" s="4" t="s">
        <v>114</v>
      </c>
      <c r="C22" s="4" t="s">
        <v>101</v>
      </c>
      <c r="D22" s="5">
        <v>29</v>
      </c>
      <c r="E22" s="6">
        <f>(D22*100)/35</f>
      </c>
      <c r="F22" s="3"/>
    </row>
    <row r="23" spans="1:6" ht="24">
      <c r="A23" s="4" t="s">
        <v>59</v>
      </c>
      <c r="B23" s="4" t="s">
        <v>191</v>
      </c>
      <c r="C23" s="4" t="s">
        <v>87</v>
      </c>
      <c r="D23" s="5">
        <v>28</v>
      </c>
      <c r="E23" s="6">
        <f>(D23*100)/35</f>
      </c>
      <c r="F23" s="3"/>
    </row>
    <row r="24" spans="1:6" ht="15" customHeight="1">
      <c r="A24" s="4" t="s">
        <v>40</v>
      </c>
      <c r="B24" s="4" t="s">
        <v>203</v>
      </c>
      <c r="C24" s="4" t="s">
        <v>159</v>
      </c>
      <c r="D24" s="5">
        <v>26</v>
      </c>
      <c r="E24" s="6">
        <f>(D24*100)/35</f>
      </c>
      <c r="F24" s="3"/>
    </row>
    <row r="25" spans="1:6" ht="15" customHeight="1">
      <c r="A25" s="4" t="s">
        <v>147</v>
      </c>
      <c r="B25" s="4" t="s">
        <v>7</v>
      </c>
      <c r="C25" s="4" t="s">
        <v>35</v>
      </c>
      <c r="D25" s="5">
        <v>26</v>
      </c>
      <c r="E25" s="6">
        <f>(D25*100)/35</f>
      </c>
      <c r="F25" s="3"/>
    </row>
    <row r="26" spans="1:6" ht="15" customHeight="1">
      <c r="A26" s="4" t="s">
        <v>3</v>
      </c>
      <c r="B26" s="4" t="s">
        <v>157</v>
      </c>
      <c r="C26" s="4" t="s">
        <v>74</v>
      </c>
      <c r="D26" s="5">
        <v>25</v>
      </c>
      <c r="E26" s="6">
        <f>(D26*100)/35</f>
      </c>
      <c r="F26" s="3"/>
    </row>
    <row r="27" spans="1:6" ht="24">
      <c r="A27" s="4" t="s">
        <v>56</v>
      </c>
      <c r="B27" s="4" t="s">
        <v>183</v>
      </c>
      <c r="C27" s="4" t="s">
        <v>27</v>
      </c>
      <c r="D27" s="5">
        <v>25</v>
      </c>
      <c r="E27" s="6">
        <f>(D27*100)/35</f>
      </c>
      <c r="F27" s="3"/>
    </row>
    <row r="28" spans="1:6" ht="24">
      <c r="A28" s="4" t="s">
        <v>1</v>
      </c>
      <c r="B28" s="4" t="s">
        <v>13</v>
      </c>
      <c r="C28" s="4" t="s">
        <v>13</v>
      </c>
      <c r="D28" s="5">
        <v>24</v>
      </c>
      <c r="E28" s="6">
        <f>(D28*100)/35</f>
      </c>
      <c r="F28" s="3"/>
    </row>
    <row r="29" spans="1:6" ht="15" customHeight="1">
      <c r="A29" s="4" t="s">
        <v>120</v>
      </c>
      <c r="B29" s="4" t="s">
        <v>104</v>
      </c>
      <c r="C29" s="4" t="s">
        <v>23</v>
      </c>
      <c r="D29" s="5">
        <v>23</v>
      </c>
      <c r="E29" s="6">
        <f>(D29*100)/35</f>
      </c>
      <c r="F29" s="3"/>
    </row>
    <row r="30" spans="1:6" ht="15" customHeight="1">
      <c r="A30" s="7"/>
      <c r="B30" s="5" t="s">
        <v>8</v>
      </c>
      <c r="C30" s="5" t="s">
        <v>194</v>
      </c>
      <c r="D30" s="5">
        <v>18</v>
      </c>
      <c r="E30" s="6">
        <f>(D30*100)/35</f>
      </c>
      <c r="F30" s="3"/>
    </row>
    <row r="31" spans="1:5" ht="15" customHeight="1">
      <c r="A31" s="8"/>
      <c r="B31" s="9"/>
      <c r="C31" s="9"/>
      <c r="D31" s="10"/>
      <c r="E31" s="10"/>
    </row>
    <row r="32" spans="1:3" ht="15" customHeight="1">
      <c r="A32" s="8"/>
      <c r="B32" s="8"/>
      <c r="C32" s="8"/>
    </row>
    <row r="33" spans="1:3" ht="15" customHeight="1">
      <c r="A33" s="8"/>
      <c r="B33" s="8"/>
      <c r="C33" s="8"/>
    </row>
    <row r="34" spans="1:3" ht="15" customHeight="1">
      <c r="A34" s="8"/>
      <c r="B34" s="8"/>
      <c r="C34" s="8"/>
    </row>
    <row r="35" spans="1:3" ht="15" customHeight="1">
      <c r="A35" s="8"/>
      <c r="B35" s="8"/>
      <c r="C35" s="8"/>
    </row>
    <row r="36" spans="1:3" ht="15" customHeight="1">
      <c r="A36" s="8"/>
      <c r="B36" s="8"/>
      <c r="C36" s="8"/>
    </row>
    <row r="37" spans="1:3" ht="15" customHeight="1">
      <c r="A37" s="8"/>
      <c r="B37" s="8"/>
      <c r="C37" s="8"/>
    </row>
    <row r="38" spans="1:3" ht="15" customHeight="1">
      <c r="A38" s="8"/>
      <c r="B38" s="8"/>
      <c r="C38" s="8"/>
    </row>
    <row r="39" spans="1:3" ht="15" customHeight="1">
      <c r="A39" s="8"/>
      <c r="B39" s="8"/>
      <c r="C39" s="8"/>
    </row>
    <row r="40" spans="1:3" ht="15" customHeight="1">
      <c r="A40" s="8"/>
      <c r="B40" s="8"/>
      <c r="C40" s="8"/>
    </row>
    <row r="41" spans="1:3" ht="15" customHeight="1">
      <c r="A41" s="8"/>
      <c r="B41" s="8"/>
      <c r="C41" s="8"/>
    </row>
    <row r="42" spans="1:3" ht="15" customHeight="1">
      <c r="A42" s="8"/>
      <c r="B42" s="8"/>
      <c r="C42" s="8"/>
    </row>
    <row r="43" spans="1:3" ht="15" customHeight="1">
      <c r="A43" s="8"/>
      <c r="B43" s="8"/>
      <c r="C43" s="8"/>
    </row>
    <row r="44" spans="1:3" ht="15" customHeight="1">
      <c r="A44" s="8"/>
      <c r="B44" s="8"/>
      <c r="C44" s="8"/>
    </row>
    <row r="45" spans="1:3" ht="15" customHeight="1">
      <c r="A45" s="8"/>
      <c r="B45" s="8"/>
      <c r="C45" s="8"/>
    </row>
    <row r="46" spans="1:3" ht="15" customHeight="1">
      <c r="A46" s="8"/>
      <c r="B46" s="8"/>
      <c r="C46" s="8"/>
    </row>
    <row r="47" spans="1:3" ht="15" customHeight="1">
      <c r="A47" s="8"/>
      <c r="B47" s="8"/>
      <c r="C47" s="8"/>
    </row>
    <row r="48" spans="1:3" ht="15" customHeight="1">
      <c r="A48" s="8"/>
      <c r="B48" s="8"/>
      <c r="C48" s="8"/>
    </row>
    <row r="49" spans="1:3" ht="15" customHeight="1">
      <c r="A49" s="8"/>
      <c r="B49" s="8"/>
      <c r="C49" s="8"/>
    </row>
    <row r="50" spans="1:3" ht="15" customHeight="1">
      <c r="A50" s="8"/>
      <c r="B50" s="8"/>
      <c r="C50" s="8"/>
    </row>
    <row r="51" spans="1:3" ht="15" customHeight="1">
      <c r="A51" s="8"/>
      <c r="B51" s="8"/>
      <c r="C51" s="8"/>
    </row>
    <row r="52" spans="1:3" ht="15" customHeight="1">
      <c r="A52" s="8"/>
      <c r="B52" s="8"/>
      <c r="C52" s="8"/>
    </row>
    <row r="53" spans="1:3" ht="15" customHeight="1">
      <c r="A53" s="8"/>
      <c r="B53" s="8"/>
      <c r="C53" s="8"/>
    </row>
    <row r="54" spans="1:3" ht="15" customHeight="1">
      <c r="A54" s="8"/>
      <c r="B54" s="8"/>
      <c r="C54" s="8"/>
    </row>
    <row r="55" spans="1:3" ht="15" customHeight="1">
      <c r="A55" s="8"/>
      <c r="B55" s="8"/>
      <c r="C55" s="8"/>
    </row>
    <row r="56" spans="1:3" ht="15" customHeight="1">
      <c r="A56" s="8"/>
      <c r="B56" s="8"/>
      <c r="C56" s="8"/>
    </row>
    <row r="57" spans="1:3" ht="15" customHeight="1">
      <c r="A57" s="8"/>
      <c r="B57" s="8"/>
      <c r="C57" s="8"/>
    </row>
    <row r="58" spans="1:3" ht="15" customHeight="1">
      <c r="A58" s="8"/>
      <c r="B58" s="8"/>
      <c r="C58" s="8"/>
    </row>
    <row r="59" spans="1:3" ht="15" customHeight="1">
      <c r="A59" s="8"/>
      <c r="B59" s="8"/>
      <c r="C59" s="8"/>
    </row>
    <row r="60" spans="1:3" ht="15" customHeight="1">
      <c r="A60" s="8"/>
      <c r="B60" s="8"/>
      <c r="C60" s="8"/>
    </row>
    <row r="61" spans="1:3" ht="15" customHeight="1">
      <c r="A61" s="8"/>
      <c r="B61" s="8"/>
      <c r="C61" s="8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/>
  </sheetViews>
  <sheetFormatPr defaultColWidth="9.140625" defaultRowHeight="15" customHeight="1"/>
  <cols>
    <col min="1" max="1" width="16.8515625" style="0" customWidth="1"/>
    <col min="2" max="2" width="13.57421875" style="0" customWidth="1"/>
    <col min="3" max="3" width="13.8515625" style="0" customWidth="1"/>
    <col min="4" max="6" width="9.140625" style="0" customWidth="1"/>
  </cols>
  <sheetData>
    <row r="1" spans="1:6" ht="15" customHeight="1">
      <c r="A1" s="11" t="s">
        <v>31</v>
      </c>
      <c r="B1" s="11" t="s">
        <v>78</v>
      </c>
      <c r="C1" s="11" t="s">
        <v>136</v>
      </c>
      <c r="D1" s="12" t="s">
        <v>106</v>
      </c>
      <c r="E1" s="13" t="s">
        <v>16</v>
      </c>
      <c r="F1" s="3"/>
    </row>
    <row r="2" spans="1:6" ht="24">
      <c r="A2" s="4" t="s">
        <v>117</v>
      </c>
      <c r="B2" s="4" t="s">
        <v>191</v>
      </c>
      <c r="C2" s="4" t="s">
        <v>146</v>
      </c>
      <c r="D2" s="5">
        <v>78</v>
      </c>
      <c r="E2" s="6">
        <f>(D2*100)/78</f>
      </c>
      <c r="F2" s="3"/>
    </row>
    <row r="3" spans="1:6" ht="24">
      <c r="A3" s="4" t="s">
        <v>177</v>
      </c>
      <c r="B3" s="4" t="s">
        <v>126</v>
      </c>
      <c r="C3" s="4" t="s">
        <v>164</v>
      </c>
      <c r="D3" s="5">
        <v>77</v>
      </c>
      <c r="E3" s="6">
        <f>(D3*100)/78</f>
      </c>
      <c r="F3" s="3"/>
    </row>
    <row r="4" spans="1:6" ht="24">
      <c r="A4" s="4" t="s">
        <v>151</v>
      </c>
      <c r="B4" s="4" t="s">
        <v>180</v>
      </c>
      <c r="C4" s="4" t="s">
        <v>50</v>
      </c>
      <c r="D4" s="5">
        <v>76</v>
      </c>
      <c r="E4" s="6">
        <f>(D4*100)/78</f>
      </c>
      <c r="F4" s="3"/>
    </row>
    <row r="5" spans="1:6" ht="15" customHeight="1">
      <c r="A5" s="4" t="s">
        <v>187</v>
      </c>
      <c r="B5" s="4" t="s">
        <v>103</v>
      </c>
      <c r="C5" s="4" t="s">
        <v>118</v>
      </c>
      <c r="D5" s="5">
        <v>74</v>
      </c>
      <c r="E5" s="6">
        <f>(D5*100)/78</f>
      </c>
      <c r="F5" s="3"/>
    </row>
    <row r="6" spans="1:6" ht="15" customHeight="1">
      <c r="A6" s="4" t="s">
        <v>138</v>
      </c>
      <c r="B6" s="4" t="s">
        <v>82</v>
      </c>
      <c r="C6" s="4" t="s">
        <v>178</v>
      </c>
      <c r="D6" s="5">
        <v>74</v>
      </c>
      <c r="E6" s="6">
        <f>(D6*100)/78</f>
      </c>
      <c r="F6" s="3"/>
    </row>
    <row r="7" spans="1:6" ht="15" customHeight="1">
      <c r="A7" s="4" t="s">
        <v>46</v>
      </c>
      <c r="B7" s="4" t="s">
        <v>84</v>
      </c>
      <c r="C7" s="4" t="s">
        <v>48</v>
      </c>
      <c r="D7" s="5">
        <v>73</v>
      </c>
      <c r="E7" s="6">
        <f>(D7*100)/78</f>
      </c>
      <c r="F7" s="3"/>
    </row>
    <row r="8" spans="1:6" ht="15" customHeight="1">
      <c r="A8" s="4" t="s">
        <v>5</v>
      </c>
      <c r="B8" s="4" t="s">
        <v>88</v>
      </c>
      <c r="C8" s="4" t="s">
        <v>2</v>
      </c>
      <c r="D8" s="5">
        <v>72</v>
      </c>
      <c r="E8" s="6">
        <f>(D8*100)/78</f>
      </c>
      <c r="F8" s="3"/>
    </row>
    <row r="9" spans="1:6" ht="24">
      <c r="A9" s="4" t="s">
        <v>105</v>
      </c>
      <c r="B9" s="4" t="s">
        <v>88</v>
      </c>
      <c r="C9" s="4" t="s">
        <v>196</v>
      </c>
      <c r="D9" s="5">
        <v>72</v>
      </c>
      <c r="E9" s="6">
        <f>(D9*100)/78</f>
      </c>
      <c r="F9" s="3"/>
    </row>
    <row r="10" spans="1:6" ht="15" customHeight="1">
      <c r="A10" s="4" t="s">
        <v>184</v>
      </c>
      <c r="B10" s="4" t="s">
        <v>104</v>
      </c>
      <c r="C10" s="4" t="s">
        <v>99</v>
      </c>
      <c r="D10" s="5">
        <v>72</v>
      </c>
      <c r="E10" s="6">
        <f>(D10*100)/78</f>
      </c>
      <c r="F10" s="3"/>
    </row>
    <row r="11" spans="1:6" ht="24">
      <c r="A11" s="4" t="s">
        <v>52</v>
      </c>
      <c r="B11" s="4" t="s">
        <v>73</v>
      </c>
      <c r="C11" s="4" t="s">
        <v>25</v>
      </c>
      <c r="D11" s="5">
        <v>72</v>
      </c>
      <c r="E11" s="6">
        <f>(D11*100)/78</f>
      </c>
      <c r="F11" s="3"/>
    </row>
    <row r="12" spans="1:6" ht="15" customHeight="1">
      <c r="A12" s="5" t="s">
        <v>89</v>
      </c>
      <c r="B12" s="5" t="s">
        <v>66</v>
      </c>
      <c r="C12" s="5" t="s">
        <v>171</v>
      </c>
      <c r="D12" s="5">
        <v>72</v>
      </c>
      <c r="E12" s="6">
        <f>(D12*100)/78</f>
      </c>
      <c r="F12" s="3"/>
    </row>
    <row r="13" spans="1:6" ht="24">
      <c r="A13" s="4" t="s">
        <v>91</v>
      </c>
      <c r="B13" s="4" t="s">
        <v>198</v>
      </c>
      <c r="C13" s="4" t="s">
        <v>150</v>
      </c>
      <c r="D13" s="5">
        <v>72</v>
      </c>
      <c r="E13" s="6">
        <f>(D13*100)/78</f>
      </c>
      <c r="F13" s="3"/>
    </row>
    <row r="14" spans="1:6" ht="24">
      <c r="A14" s="4" t="s">
        <v>154</v>
      </c>
      <c r="B14" s="4" t="s">
        <v>103</v>
      </c>
      <c r="C14" s="4" t="s">
        <v>97</v>
      </c>
      <c r="D14" s="5">
        <v>72</v>
      </c>
      <c r="E14" s="6">
        <f>(D14*100)/78</f>
      </c>
      <c r="F14" s="3"/>
    </row>
    <row r="15" spans="1:6" ht="24">
      <c r="A15" s="4" t="s">
        <v>39</v>
      </c>
      <c r="B15" s="4" t="s">
        <v>157</v>
      </c>
      <c r="C15" s="4" t="s">
        <v>93</v>
      </c>
      <c r="D15" s="5">
        <v>71</v>
      </c>
      <c r="E15" s="6">
        <f>(D15*100)/78</f>
      </c>
      <c r="F15" s="3"/>
    </row>
    <row r="16" spans="1:6" ht="24">
      <c r="A16" s="4" t="s">
        <v>59</v>
      </c>
      <c r="B16" s="4" t="s">
        <v>191</v>
      </c>
      <c r="C16" s="4" t="s">
        <v>87</v>
      </c>
      <c r="D16" s="5">
        <v>71</v>
      </c>
      <c r="E16" s="6">
        <f>(D16*100)/78</f>
      </c>
      <c r="F16" s="3"/>
    </row>
    <row r="17" spans="1:6" ht="15" customHeight="1">
      <c r="A17" s="4" t="s">
        <v>140</v>
      </c>
      <c r="B17" s="4" t="s">
        <v>57</v>
      </c>
      <c r="C17" s="4" t="s">
        <v>12</v>
      </c>
      <c r="D17" s="5">
        <v>71</v>
      </c>
      <c r="E17" s="6">
        <f>(D17*100)/78</f>
      </c>
      <c r="F17" s="3"/>
    </row>
    <row r="18" spans="1:6" ht="24">
      <c r="A18" s="4" t="s">
        <v>130</v>
      </c>
      <c r="B18" s="4" t="s">
        <v>176</v>
      </c>
      <c r="C18" s="4" t="s">
        <v>64</v>
      </c>
      <c r="D18" s="5">
        <v>70</v>
      </c>
      <c r="E18" s="6">
        <f>(D18*100)/78</f>
      </c>
      <c r="F18" s="3"/>
    </row>
    <row r="19" spans="1:6" ht="15" customHeight="1">
      <c r="A19" s="4" t="s">
        <v>112</v>
      </c>
      <c r="B19" s="4" t="s">
        <v>82</v>
      </c>
      <c r="C19" s="4" t="s">
        <v>45</v>
      </c>
      <c r="D19" s="5">
        <v>70</v>
      </c>
      <c r="E19" s="6">
        <f>(D19*100)/78</f>
      </c>
      <c r="F19" s="3"/>
    </row>
    <row r="20" spans="1:6" ht="15" customHeight="1">
      <c r="A20" s="4" t="s">
        <v>33</v>
      </c>
      <c r="B20" s="4" t="s">
        <v>115</v>
      </c>
      <c r="C20" s="4" t="s">
        <v>132</v>
      </c>
      <c r="D20" s="5">
        <v>70</v>
      </c>
      <c r="E20" s="6">
        <f>(D20*100)/78</f>
      </c>
      <c r="F20" s="3"/>
    </row>
    <row r="21" spans="1:6" ht="15" customHeight="1">
      <c r="A21" s="4" t="s">
        <v>40</v>
      </c>
      <c r="B21" s="4" t="s">
        <v>203</v>
      </c>
      <c r="C21" s="4" t="s">
        <v>159</v>
      </c>
      <c r="D21" s="5">
        <v>70</v>
      </c>
      <c r="E21" s="6">
        <f>(D21*100)/78</f>
      </c>
      <c r="F21" s="3"/>
    </row>
    <row r="22" spans="1:6" ht="24">
      <c r="A22" s="4" t="s">
        <v>179</v>
      </c>
      <c r="B22" s="4" t="s">
        <v>73</v>
      </c>
      <c r="C22" s="4" t="s">
        <v>145</v>
      </c>
      <c r="D22" s="5">
        <v>69</v>
      </c>
      <c r="E22" s="6">
        <f>(D22*100)/78</f>
      </c>
      <c r="F22" s="3"/>
    </row>
    <row r="23" spans="1:6" ht="24">
      <c r="A23" s="4" t="s">
        <v>29</v>
      </c>
      <c r="B23" s="4" t="s">
        <v>84</v>
      </c>
      <c r="C23" s="4" t="s">
        <v>37</v>
      </c>
      <c r="D23" s="5">
        <v>69</v>
      </c>
      <c r="E23" s="6">
        <f>(D23*100)/78</f>
      </c>
      <c r="F23" s="3"/>
    </row>
    <row r="24" spans="1:6" ht="24">
      <c r="A24" s="4" t="s">
        <v>151</v>
      </c>
      <c r="B24" s="4" t="s">
        <v>90</v>
      </c>
      <c r="C24" s="4" t="s">
        <v>90</v>
      </c>
      <c r="D24" s="5">
        <v>68</v>
      </c>
      <c r="E24" s="6">
        <f>(D24*100)/78</f>
      </c>
      <c r="F24" s="3"/>
    </row>
    <row r="25" spans="1:6" ht="24">
      <c r="A25" s="4" t="s">
        <v>72</v>
      </c>
      <c r="B25" s="4" t="s">
        <v>18</v>
      </c>
      <c r="C25" s="4" t="s">
        <v>131</v>
      </c>
      <c r="D25" s="5">
        <v>68</v>
      </c>
      <c r="E25" s="6">
        <f>(D25*100)/78</f>
      </c>
      <c r="F25" s="3"/>
    </row>
    <row r="26" spans="1:6" ht="15" customHeight="1">
      <c r="A26" s="4" t="s">
        <v>121</v>
      </c>
      <c r="B26" s="4" t="s">
        <v>73</v>
      </c>
      <c r="C26" s="4" t="s">
        <v>155</v>
      </c>
      <c r="D26" s="5">
        <v>68</v>
      </c>
      <c r="E26" s="6">
        <f>(D26*100)/78</f>
      </c>
      <c r="F26" s="3"/>
    </row>
    <row r="27" spans="1:6" ht="15" customHeight="1">
      <c r="A27" s="4" t="s">
        <v>44</v>
      </c>
      <c r="B27" s="4" t="s">
        <v>4</v>
      </c>
      <c r="C27" s="4" t="s">
        <v>54</v>
      </c>
      <c r="D27" s="5">
        <v>68</v>
      </c>
      <c r="E27" s="6">
        <f>(D27*100)/78</f>
      </c>
      <c r="F27" s="3"/>
    </row>
    <row r="28" spans="1:6" ht="24">
      <c r="A28" s="4" t="s">
        <v>56</v>
      </c>
      <c r="B28" s="4" t="s">
        <v>183</v>
      </c>
      <c r="C28" s="4" t="s">
        <v>27</v>
      </c>
      <c r="D28" s="5">
        <v>67</v>
      </c>
      <c r="E28" s="6">
        <f>(D28*100)/78</f>
      </c>
      <c r="F28" s="3"/>
    </row>
    <row r="29" spans="1:6" ht="15" customHeight="1">
      <c r="A29" s="4" t="s">
        <v>135</v>
      </c>
      <c r="B29" s="4" t="s">
        <v>104</v>
      </c>
      <c r="C29" s="4" t="s">
        <v>173</v>
      </c>
      <c r="D29" s="5">
        <v>66</v>
      </c>
      <c r="E29" s="6">
        <f>(D29*100)/78</f>
      </c>
      <c r="F29" s="3"/>
    </row>
    <row r="30" spans="1:6" ht="15" customHeight="1">
      <c r="A30" s="4" t="s">
        <v>65</v>
      </c>
      <c r="B30" s="4" t="s">
        <v>123</v>
      </c>
      <c r="C30" s="4" t="s">
        <v>36</v>
      </c>
      <c r="D30" s="5">
        <v>66</v>
      </c>
      <c r="E30" s="6">
        <f>(D30*100)/78</f>
      </c>
      <c r="F30" s="3"/>
    </row>
    <row r="31" spans="1:6" ht="15" customHeight="1">
      <c r="A31" s="4" t="s">
        <v>98</v>
      </c>
      <c r="B31" s="4" t="s">
        <v>21</v>
      </c>
      <c r="C31" s="4" t="s">
        <v>156</v>
      </c>
      <c r="D31" s="5">
        <v>66</v>
      </c>
      <c r="E31" s="6">
        <f>(D31*100)/78</f>
      </c>
      <c r="F31" s="3"/>
    </row>
    <row r="32" spans="1:6" ht="36">
      <c r="A32" s="4" t="s">
        <v>121</v>
      </c>
      <c r="B32" s="4" t="s">
        <v>85</v>
      </c>
      <c r="C32" s="4" t="s">
        <v>188</v>
      </c>
      <c r="D32" s="5">
        <v>65</v>
      </c>
      <c r="E32" s="6">
        <f>(D32*100)/78</f>
      </c>
      <c r="F32" s="3"/>
    </row>
    <row r="33" spans="1:6" ht="24">
      <c r="A33" s="4" t="s">
        <v>111</v>
      </c>
      <c r="B33" s="4" t="s">
        <v>67</v>
      </c>
      <c r="C33" s="4" t="s">
        <v>166</v>
      </c>
      <c r="D33" s="5">
        <v>65</v>
      </c>
      <c r="E33" s="6">
        <f>(D33*100)/78</f>
      </c>
      <c r="F33" s="3"/>
    </row>
    <row r="34" spans="1:6" ht="24">
      <c r="A34" s="4" t="s">
        <v>167</v>
      </c>
      <c r="B34" s="4" t="s">
        <v>17</v>
      </c>
      <c r="C34" s="4" t="s">
        <v>34</v>
      </c>
      <c r="D34" s="5">
        <v>65</v>
      </c>
      <c r="E34" s="6">
        <f>(D34*100)/78</f>
      </c>
      <c r="F34" s="3"/>
    </row>
    <row r="35" spans="1:6" ht="24">
      <c r="A35" s="4" t="s">
        <v>202</v>
      </c>
      <c r="B35" s="4" t="s">
        <v>193</v>
      </c>
      <c r="C35" s="4" t="s">
        <v>161</v>
      </c>
      <c r="D35" s="5">
        <v>64</v>
      </c>
      <c r="E35" s="6">
        <f>(D35*100)/78</f>
      </c>
      <c r="F35" s="3"/>
    </row>
    <row r="36" spans="1:6" ht="15" customHeight="1">
      <c r="A36" s="4" t="s">
        <v>19</v>
      </c>
      <c r="B36" s="4" t="s">
        <v>160</v>
      </c>
      <c r="C36" s="4" t="s">
        <v>53</v>
      </c>
      <c r="D36" s="5">
        <v>64</v>
      </c>
      <c r="E36" s="6">
        <f>(D36*100)/78</f>
      </c>
      <c r="F36" s="3"/>
    </row>
    <row r="37" spans="1:6" ht="24">
      <c r="A37" s="4" t="s">
        <v>6</v>
      </c>
      <c r="B37" s="4" t="s">
        <v>7</v>
      </c>
      <c r="C37" s="4" t="s">
        <v>201</v>
      </c>
      <c r="D37" s="5">
        <v>63</v>
      </c>
      <c r="E37" s="6">
        <f>(D37*100)/78</f>
      </c>
      <c r="F37" s="3"/>
    </row>
    <row r="38" spans="1:6" ht="15" customHeight="1">
      <c r="A38" s="4" t="s">
        <v>70</v>
      </c>
      <c r="B38" s="4" t="s">
        <v>157</v>
      </c>
      <c r="C38" s="4" t="s">
        <v>81</v>
      </c>
      <c r="D38" s="5">
        <v>63</v>
      </c>
      <c r="E38" s="6">
        <f>(D38*100)/78</f>
      </c>
      <c r="F38" s="3"/>
    </row>
    <row r="39" spans="1:6" ht="15" customHeight="1">
      <c r="A39" s="5" t="s">
        <v>38</v>
      </c>
      <c r="B39" s="5" t="s">
        <v>197</v>
      </c>
      <c r="C39" s="5" t="s">
        <v>41</v>
      </c>
      <c r="D39" s="5">
        <v>61</v>
      </c>
      <c r="E39" s="6">
        <f>(D39*100)/78</f>
      </c>
      <c r="F39" s="3"/>
    </row>
    <row r="40" spans="1:6" ht="15" customHeight="1">
      <c r="A40" s="4" t="s">
        <v>120</v>
      </c>
      <c r="B40" s="4" t="s">
        <v>104</v>
      </c>
      <c r="C40" s="4" t="s">
        <v>23</v>
      </c>
      <c r="D40" s="5">
        <v>60</v>
      </c>
      <c r="E40" s="6">
        <f>(D40*100)/78</f>
      </c>
      <c r="F40" s="3"/>
    </row>
    <row r="41" spans="1:6" ht="24">
      <c r="A41" s="4" t="s">
        <v>91</v>
      </c>
      <c r="B41" s="4" t="s">
        <v>134</v>
      </c>
      <c r="C41" s="4" t="s">
        <v>55</v>
      </c>
      <c r="D41" s="5">
        <v>58</v>
      </c>
      <c r="E41" s="6">
        <f>(D41*100)/78</f>
      </c>
      <c r="F41" s="3"/>
    </row>
    <row r="42" spans="1:6" ht="15" customHeight="1">
      <c r="A42" s="4" t="s">
        <v>69</v>
      </c>
      <c r="B42" s="4" t="s">
        <v>199</v>
      </c>
      <c r="C42" s="4" t="s">
        <v>32</v>
      </c>
      <c r="D42" s="5">
        <v>57</v>
      </c>
      <c r="E42" s="6">
        <f>(D42*100)/78</f>
      </c>
      <c r="F42" s="3"/>
    </row>
    <row r="43" spans="1:6" ht="24">
      <c r="A43" s="4" t="s">
        <v>72</v>
      </c>
      <c r="B43" s="4" t="s">
        <v>152</v>
      </c>
      <c r="C43" s="4" t="s">
        <v>185</v>
      </c>
      <c r="D43" s="5">
        <v>56</v>
      </c>
      <c r="E43" s="6">
        <f>(D43*100)/78</f>
      </c>
      <c r="F43" s="3"/>
    </row>
    <row r="44" spans="1:6" ht="15" customHeight="1">
      <c r="A44" s="4" t="s">
        <v>143</v>
      </c>
      <c r="B44" s="4" t="s">
        <v>22</v>
      </c>
      <c r="C44" s="4" t="s">
        <v>142</v>
      </c>
      <c r="D44" s="5">
        <v>53</v>
      </c>
      <c r="E44" s="6">
        <f>(D44*100)/78</f>
      </c>
      <c r="F44" s="3"/>
    </row>
    <row r="45" spans="1:6" ht="15" customHeight="1">
      <c r="A45" s="4" t="s">
        <v>69</v>
      </c>
      <c r="B45" s="4" t="s">
        <v>144</v>
      </c>
      <c r="C45" s="4" t="s">
        <v>9</v>
      </c>
      <c r="D45" s="5">
        <v>53</v>
      </c>
      <c r="E45" s="6">
        <f>(D45*100)/78</f>
      </c>
      <c r="F45" s="3"/>
    </row>
    <row r="46" spans="1:6" ht="24">
      <c r="A46" s="4" t="s">
        <v>200</v>
      </c>
      <c r="B46" s="4" t="s">
        <v>7</v>
      </c>
      <c r="C46" s="4" t="s">
        <v>43</v>
      </c>
      <c r="D46" s="5">
        <v>53</v>
      </c>
      <c r="E46" s="6">
        <f>(D46*100)/78</f>
      </c>
      <c r="F46" s="3"/>
    </row>
    <row r="47" spans="1:6" ht="24">
      <c r="A47" s="4" t="s">
        <v>1</v>
      </c>
      <c r="B47" s="4" t="s">
        <v>13</v>
      </c>
      <c r="C47" s="4" t="s">
        <v>13</v>
      </c>
      <c r="D47" s="5">
        <v>45</v>
      </c>
      <c r="E47" s="6">
        <f>(D47*100)/78</f>
      </c>
      <c r="F47" s="3"/>
    </row>
    <row r="48" spans="1:5" ht="15" customHeight="1">
      <c r="A48" s="4"/>
      <c r="B48" s="4"/>
      <c r="C48" s="4"/>
      <c r="D48" s="14"/>
      <c r="E48" s="10"/>
    </row>
    <row r="49" spans="1:4" ht="15" customHeight="1">
      <c r="A49" s="4"/>
      <c r="B49" s="4"/>
      <c r="C49" s="4"/>
      <c r="D49" s="3"/>
    </row>
    <row r="50" spans="1:4" ht="15" customHeight="1">
      <c r="A50" s="4"/>
      <c r="B50" s="4"/>
      <c r="C50" s="4"/>
      <c r="D50" s="3"/>
    </row>
    <row r="51" spans="1:4" ht="15" customHeight="1">
      <c r="A51" s="4"/>
      <c r="B51" s="4"/>
      <c r="C51" s="4"/>
      <c r="D51" s="3"/>
    </row>
    <row r="52" spans="1:4" ht="15" customHeight="1">
      <c r="A52" s="4"/>
      <c r="B52" s="4"/>
      <c r="C52" s="4"/>
      <c r="D52" s="3"/>
    </row>
    <row r="53" spans="1:4" ht="15" customHeight="1">
      <c r="A53" s="4"/>
      <c r="B53" s="4"/>
      <c r="C53" s="4"/>
      <c r="D53" s="3"/>
    </row>
    <row r="54" spans="1:4" ht="15" customHeight="1">
      <c r="A54" s="4"/>
      <c r="B54" s="4"/>
      <c r="C54" s="4"/>
      <c r="D54" s="3"/>
    </row>
    <row r="55" spans="1:4" ht="15" customHeight="1">
      <c r="A55" s="4"/>
      <c r="B55" s="4"/>
      <c r="C55" s="4"/>
      <c r="D55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 customHeight="1"/>
  <cols>
    <col min="1" max="2" width="9.140625" style="0" customWidth="1"/>
    <col min="3" max="3" width="12.140625" style="0" customWidth="1"/>
    <col min="4" max="6" width="9.140625" style="0" customWidth="1"/>
  </cols>
  <sheetData>
    <row r="1" spans="1:6" ht="15" customHeight="1">
      <c r="A1" s="11" t="s">
        <v>31</v>
      </c>
      <c r="B1" s="11" t="s">
        <v>78</v>
      </c>
      <c r="C1" s="11" t="s">
        <v>136</v>
      </c>
      <c r="D1" s="12" t="s">
        <v>106</v>
      </c>
      <c r="E1" s="13" t="s">
        <v>16</v>
      </c>
      <c r="F1" s="3"/>
    </row>
    <row r="2" spans="1:6" ht="24">
      <c r="A2" s="4" t="s">
        <v>68</v>
      </c>
      <c r="B2" s="4" t="s">
        <v>152</v>
      </c>
      <c r="C2" s="4" t="s">
        <v>116</v>
      </c>
      <c r="D2" s="5">
        <v>62</v>
      </c>
      <c r="E2" s="6">
        <f>(D2*100)/62</f>
      </c>
      <c r="F2" s="3"/>
    </row>
    <row r="3" spans="1:6" ht="24">
      <c r="A3" s="4" t="s">
        <v>60</v>
      </c>
      <c r="B3" s="4" t="s">
        <v>176</v>
      </c>
      <c r="C3" s="4" t="s">
        <v>42</v>
      </c>
      <c r="D3" s="5">
        <v>59</v>
      </c>
      <c r="E3" s="6">
        <f>(D3*100)/62</f>
      </c>
      <c r="F3" s="3"/>
    </row>
    <row r="4" spans="1:6" ht="15" customHeight="1">
      <c r="A4" s="4" t="s">
        <v>47</v>
      </c>
      <c r="B4" s="4" t="s">
        <v>82</v>
      </c>
      <c r="C4" s="4" t="s">
        <v>15</v>
      </c>
      <c r="D4" s="5">
        <v>58</v>
      </c>
      <c r="E4" s="6">
        <f>(D4*100)/62</f>
      </c>
      <c r="F4" s="3"/>
    </row>
    <row r="5" spans="1:6" ht="15" customHeight="1">
      <c r="A5" s="4" t="s">
        <v>147</v>
      </c>
      <c r="B5" s="4" t="s">
        <v>7</v>
      </c>
      <c r="C5" s="4" t="s">
        <v>35</v>
      </c>
      <c r="D5" s="5">
        <v>54</v>
      </c>
      <c r="E5" s="6">
        <f>(D5*100)/62</f>
      </c>
      <c r="F5" s="3"/>
    </row>
    <row r="6" spans="1:6" ht="15" customHeight="1">
      <c r="A6" s="4" t="s">
        <v>129</v>
      </c>
      <c r="B6" s="4" t="s">
        <v>7</v>
      </c>
      <c r="C6" s="4" t="s">
        <v>194</v>
      </c>
      <c r="D6" s="5">
        <v>50</v>
      </c>
      <c r="E6" s="6">
        <f>(D6*100)/62</f>
      </c>
      <c r="F6" s="3"/>
    </row>
    <row r="7" spans="1:6" ht="15" customHeight="1">
      <c r="A7" s="4" t="s">
        <v>3</v>
      </c>
      <c r="B7" s="4" t="s">
        <v>157</v>
      </c>
      <c r="C7" s="4" t="s">
        <v>74</v>
      </c>
      <c r="D7" s="5">
        <v>45</v>
      </c>
      <c r="E7" s="6">
        <f>(D7*100)/62</f>
      </c>
      <c r="F7" s="3"/>
    </row>
    <row r="8" spans="1:5" ht="15" customHeight="1">
      <c r="A8" s="10"/>
      <c r="B8" s="10"/>
      <c r="C8" s="10"/>
      <c r="D8" s="10"/>
      <c r="E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/>
  </sheetViews>
  <sheetFormatPr defaultColWidth="9.140625" defaultRowHeight="15" customHeight="1"/>
  <cols>
    <col min="1" max="1" width="16.8515625" style="0" customWidth="1"/>
    <col min="2" max="2" width="13.57421875" style="0" customWidth="1"/>
    <col min="3" max="3" width="13.8515625" style="0" customWidth="1"/>
    <col min="4" max="6" width="9.140625" style="0" customWidth="1"/>
  </cols>
  <sheetData>
    <row r="1" spans="1:6" ht="15" customHeight="1">
      <c r="A1" s="1" t="s">
        <v>49</v>
      </c>
      <c r="B1" s="1" t="s">
        <v>78</v>
      </c>
      <c r="C1" s="1" t="s">
        <v>136</v>
      </c>
      <c r="D1" s="1" t="s">
        <v>30</v>
      </c>
      <c r="E1" s="1" t="s">
        <v>165</v>
      </c>
      <c r="F1" s="1" t="s">
        <v>26</v>
      </c>
    </row>
    <row r="2" spans="1:6" ht="24">
      <c r="A2" s="4" t="s">
        <v>39</v>
      </c>
      <c r="B2" s="4" t="s">
        <v>157</v>
      </c>
      <c r="C2" s="4" t="s">
        <v>93</v>
      </c>
      <c r="D2" s="5">
        <v>15</v>
      </c>
      <c r="E2" s="5">
        <v>15</v>
      </c>
      <c r="F2" s="5">
        <f>D2+E2</f>
      </c>
    </row>
    <row r="3" spans="1:6" ht="15" customHeight="1">
      <c r="A3" s="4" t="s">
        <v>138</v>
      </c>
      <c r="B3" s="4" t="s">
        <v>82</v>
      </c>
      <c r="C3" s="4" t="s">
        <v>178</v>
      </c>
      <c r="D3" s="5">
        <v>12</v>
      </c>
      <c r="E3" s="5">
        <v>15</v>
      </c>
      <c r="F3" s="5">
        <f>D3+E3</f>
      </c>
    </row>
    <row r="4" spans="1:6" ht="24">
      <c r="A4" s="4" t="s">
        <v>91</v>
      </c>
      <c r="B4" s="4" t="s">
        <v>198</v>
      </c>
      <c r="C4" s="4" t="s">
        <v>150</v>
      </c>
      <c r="D4" s="5">
        <v>12</v>
      </c>
      <c r="E4" s="5">
        <v>12</v>
      </c>
      <c r="F4" s="5">
        <f>D4+E4</f>
      </c>
    </row>
    <row r="5" spans="1:6" ht="24">
      <c r="A5" s="4" t="s">
        <v>154</v>
      </c>
      <c r="B5" s="4" t="s">
        <v>103</v>
      </c>
      <c r="C5" s="4" t="s">
        <v>97</v>
      </c>
      <c r="D5" s="5">
        <v>14</v>
      </c>
      <c r="E5" s="5">
        <v>10</v>
      </c>
      <c r="F5" s="5">
        <f>D5+E5</f>
      </c>
    </row>
    <row r="6" spans="1:6" ht="15" customHeight="1">
      <c r="A6" s="4" t="s">
        <v>92</v>
      </c>
      <c r="B6" s="4" t="s">
        <v>114</v>
      </c>
      <c r="C6" s="4" t="s">
        <v>101</v>
      </c>
      <c r="D6" s="5">
        <v>12</v>
      </c>
      <c r="E6" s="5">
        <v>11</v>
      </c>
      <c r="F6" s="5">
        <f>D6+E6</f>
      </c>
    </row>
    <row r="7" spans="1:6" ht="24">
      <c r="A7" s="4" t="s">
        <v>117</v>
      </c>
      <c r="B7" s="4" t="s">
        <v>191</v>
      </c>
      <c r="C7" s="4" t="s">
        <v>146</v>
      </c>
      <c r="D7" s="5">
        <v>12</v>
      </c>
      <c r="E7" s="5">
        <v>11</v>
      </c>
      <c r="F7" s="5">
        <f>D7+E7</f>
      </c>
    </row>
    <row r="8" spans="1:6" ht="15" customHeight="1">
      <c r="A8" s="4" t="s">
        <v>46</v>
      </c>
      <c r="B8" s="4" t="s">
        <v>84</v>
      </c>
      <c r="C8" s="4" t="s">
        <v>48</v>
      </c>
      <c r="D8" s="5">
        <v>11</v>
      </c>
      <c r="E8" s="5">
        <v>12</v>
      </c>
      <c r="F8" s="5">
        <f>D8+E8</f>
      </c>
    </row>
    <row r="9" spans="1:6" ht="24">
      <c r="A9" s="4" t="s">
        <v>151</v>
      </c>
      <c r="B9" s="4" t="s">
        <v>180</v>
      </c>
      <c r="C9" s="4" t="s">
        <v>50</v>
      </c>
      <c r="D9" s="5">
        <v>8</v>
      </c>
      <c r="E9" s="5">
        <v>15</v>
      </c>
      <c r="F9" s="5">
        <f>D9+E9</f>
      </c>
    </row>
    <row r="10" spans="1:6" ht="24">
      <c r="A10" s="4" t="s">
        <v>68</v>
      </c>
      <c r="B10" s="4" t="s">
        <v>152</v>
      </c>
      <c r="C10" s="4" t="s">
        <v>116</v>
      </c>
      <c r="D10" s="5">
        <v>11</v>
      </c>
      <c r="E10" s="5">
        <v>12</v>
      </c>
      <c r="F10" s="5">
        <f>D10+E10</f>
      </c>
    </row>
    <row r="11" spans="1:6" ht="15" customHeight="1">
      <c r="A11" s="4" t="s">
        <v>24</v>
      </c>
      <c r="B11" s="4" t="s">
        <v>119</v>
      </c>
      <c r="C11" s="4" t="s">
        <v>76</v>
      </c>
      <c r="D11" s="5">
        <v>10</v>
      </c>
      <c r="E11" s="5">
        <v>12</v>
      </c>
      <c r="F11" s="5">
        <f>D11+E11</f>
      </c>
    </row>
    <row r="12" spans="1:6" ht="24">
      <c r="A12" s="4" t="s">
        <v>6</v>
      </c>
      <c r="B12" s="4" t="s">
        <v>7</v>
      </c>
      <c r="C12" s="4" t="s">
        <v>201</v>
      </c>
      <c r="D12" s="5">
        <v>10</v>
      </c>
      <c r="E12" s="5">
        <v>12</v>
      </c>
      <c r="F12" s="5">
        <f>D12+E12</f>
      </c>
    </row>
    <row r="13" spans="1:6" ht="15" customHeight="1">
      <c r="A13" s="4" t="s">
        <v>40</v>
      </c>
      <c r="B13" s="4" t="s">
        <v>203</v>
      </c>
      <c r="C13" s="4" t="s">
        <v>159</v>
      </c>
      <c r="D13" s="5">
        <v>11</v>
      </c>
      <c r="E13" s="5">
        <v>10</v>
      </c>
      <c r="F13" s="5">
        <f>D13+E13</f>
      </c>
    </row>
    <row r="14" spans="1:6" ht="15" customHeight="1">
      <c r="A14" s="4" t="s">
        <v>153</v>
      </c>
      <c r="B14" s="4" t="s">
        <v>65</v>
      </c>
      <c r="C14" s="4" t="s">
        <v>102</v>
      </c>
      <c r="D14" s="5">
        <v>8</v>
      </c>
      <c r="E14" s="5">
        <v>13</v>
      </c>
      <c r="F14" s="5">
        <f>D14+E14</f>
      </c>
    </row>
    <row r="15" spans="1:6" ht="24">
      <c r="A15" s="4" t="s">
        <v>177</v>
      </c>
      <c r="B15" s="4" t="s">
        <v>126</v>
      </c>
      <c r="C15" s="4" t="s">
        <v>164</v>
      </c>
      <c r="D15" s="5">
        <v>9</v>
      </c>
      <c r="E15" s="5">
        <v>12</v>
      </c>
      <c r="F15" s="5">
        <f>D15+E15</f>
      </c>
    </row>
    <row r="16" spans="1:6" ht="24">
      <c r="A16" s="4" t="s">
        <v>105</v>
      </c>
      <c r="B16" s="4" t="s">
        <v>88</v>
      </c>
      <c r="C16" s="4" t="s">
        <v>196</v>
      </c>
      <c r="D16" s="5">
        <v>9</v>
      </c>
      <c r="E16" s="5">
        <v>12</v>
      </c>
      <c r="F16" s="5">
        <f>D16+E16</f>
      </c>
    </row>
    <row r="17" spans="1:6" ht="15" customHeight="1">
      <c r="A17" s="4" t="s">
        <v>33</v>
      </c>
      <c r="B17" s="4" t="s">
        <v>115</v>
      </c>
      <c r="C17" s="4" t="s">
        <v>132</v>
      </c>
      <c r="D17" s="5">
        <v>12</v>
      </c>
      <c r="E17" s="5">
        <v>9</v>
      </c>
      <c r="F17" s="5">
        <f>D17+E17</f>
      </c>
    </row>
    <row r="18" spans="1:6" ht="15" customHeight="1">
      <c r="A18" s="4" t="s">
        <v>112</v>
      </c>
      <c r="B18" s="4" t="s">
        <v>82</v>
      </c>
      <c r="C18" s="4" t="s">
        <v>45</v>
      </c>
      <c r="D18" s="5">
        <v>10</v>
      </c>
      <c r="E18" s="5">
        <v>11</v>
      </c>
      <c r="F18" s="5">
        <f>D18+E18</f>
      </c>
    </row>
    <row r="19" spans="1:6" ht="24">
      <c r="A19" s="4" t="s">
        <v>179</v>
      </c>
      <c r="B19" s="4" t="s">
        <v>73</v>
      </c>
      <c r="C19" s="4" t="s">
        <v>145</v>
      </c>
      <c r="D19" s="5">
        <v>9</v>
      </c>
      <c r="E19" s="5">
        <v>11</v>
      </c>
      <c r="F19" s="5">
        <f>D19+E19</f>
      </c>
    </row>
    <row r="20" spans="1:6" ht="15" customHeight="1">
      <c r="A20" s="4" t="s">
        <v>83</v>
      </c>
      <c r="B20" s="4" t="s">
        <v>0</v>
      </c>
      <c r="C20" s="4" t="s">
        <v>20</v>
      </c>
      <c r="D20" s="5">
        <v>11</v>
      </c>
      <c r="E20" s="5">
        <v>8</v>
      </c>
      <c r="F20" s="5">
        <f>D20+E20</f>
      </c>
    </row>
    <row r="21" spans="1:6" ht="24">
      <c r="A21" s="4" t="s">
        <v>72</v>
      </c>
      <c r="B21" s="4" t="s">
        <v>152</v>
      </c>
      <c r="C21" s="4" t="s">
        <v>185</v>
      </c>
      <c r="D21" s="5">
        <v>9</v>
      </c>
      <c r="E21" s="5">
        <v>10</v>
      </c>
      <c r="F21" s="5">
        <f>D21+E21</f>
      </c>
    </row>
    <row r="22" spans="1:6" ht="24">
      <c r="A22" s="4" t="s">
        <v>130</v>
      </c>
      <c r="B22" s="4" t="s">
        <v>176</v>
      </c>
      <c r="C22" s="4" t="s">
        <v>64</v>
      </c>
      <c r="D22" s="5">
        <v>12</v>
      </c>
      <c r="E22" s="5">
        <v>7</v>
      </c>
      <c r="F22" s="5">
        <f>D22+E22</f>
      </c>
    </row>
    <row r="23" spans="1:6" ht="24">
      <c r="A23" s="4" t="s">
        <v>52</v>
      </c>
      <c r="B23" s="4" t="s">
        <v>73</v>
      </c>
      <c r="C23" s="4" t="s">
        <v>25</v>
      </c>
      <c r="D23" s="5">
        <v>8</v>
      </c>
      <c r="E23" s="5">
        <v>11</v>
      </c>
      <c r="F23" s="5">
        <f>D23+E23</f>
      </c>
    </row>
    <row r="24" spans="1:6" ht="15" customHeight="1">
      <c r="A24" s="4" t="s">
        <v>5</v>
      </c>
      <c r="B24" s="4" t="s">
        <v>88</v>
      </c>
      <c r="C24" s="4" t="s">
        <v>2</v>
      </c>
      <c r="D24" s="5">
        <v>12</v>
      </c>
      <c r="E24" s="5">
        <v>6</v>
      </c>
      <c r="F24" s="5">
        <f>D24+E24</f>
      </c>
    </row>
    <row r="25" spans="1:6" ht="15" customHeight="1">
      <c r="A25" s="4" t="s">
        <v>70</v>
      </c>
      <c r="B25" s="4" t="s">
        <v>157</v>
      </c>
      <c r="C25" s="4" t="s">
        <v>81</v>
      </c>
      <c r="D25" s="5">
        <v>8</v>
      </c>
      <c r="E25" s="5">
        <v>9</v>
      </c>
      <c r="F25" s="5">
        <f>D25+E25</f>
      </c>
    </row>
    <row r="26" spans="1:6" ht="15" customHeight="1">
      <c r="A26" s="4" t="s">
        <v>44</v>
      </c>
      <c r="B26" s="4" t="s">
        <v>4</v>
      </c>
      <c r="C26" s="4" t="s">
        <v>54</v>
      </c>
      <c r="D26" s="5">
        <v>6</v>
      </c>
      <c r="E26" s="5">
        <v>9</v>
      </c>
      <c r="F26" s="5">
        <f>D26+E26</f>
      </c>
    </row>
    <row r="27" spans="1:6" ht="15" customHeight="1">
      <c r="A27" s="4" t="s">
        <v>58</v>
      </c>
      <c r="B27" s="4" t="s">
        <v>163</v>
      </c>
      <c r="C27" s="4" t="s">
        <v>51</v>
      </c>
      <c r="D27" s="5">
        <v>11</v>
      </c>
      <c r="E27" s="5">
        <v>4</v>
      </c>
      <c r="F27" s="5">
        <f>D27+E27</f>
      </c>
    </row>
    <row r="28" spans="1:6" ht="15" customHeight="1">
      <c r="A28" s="4" t="s">
        <v>128</v>
      </c>
      <c r="B28" s="4" t="s">
        <v>137</v>
      </c>
      <c r="C28" s="4" t="s">
        <v>80</v>
      </c>
      <c r="D28" s="5">
        <v>8</v>
      </c>
      <c r="E28" s="5">
        <v>7</v>
      </c>
      <c r="F28" s="5">
        <f>D28+E28</f>
      </c>
    </row>
    <row r="29" spans="1:6" ht="15" customHeight="1">
      <c r="A29" s="4"/>
      <c r="B29" s="4"/>
      <c r="C29" s="4" t="s">
        <v>90</v>
      </c>
      <c r="D29" s="5">
        <v>6</v>
      </c>
      <c r="E29" s="5">
        <v>9</v>
      </c>
      <c r="F29" s="5">
        <f>D29+E29</f>
      </c>
    </row>
    <row r="30" spans="1:6" ht="15" customHeight="1">
      <c r="A30" s="4" t="s">
        <v>69</v>
      </c>
      <c r="B30" s="4" t="s">
        <v>199</v>
      </c>
      <c r="C30" s="4" t="s">
        <v>32</v>
      </c>
      <c r="D30" s="5">
        <v>4</v>
      </c>
      <c r="E30" s="5">
        <v>11</v>
      </c>
      <c r="F30" s="5">
        <f>D30+E30</f>
      </c>
    </row>
    <row r="31" spans="1:6" ht="15" customHeight="1">
      <c r="A31" s="4" t="s">
        <v>98</v>
      </c>
      <c r="B31" s="4" t="s">
        <v>21</v>
      </c>
      <c r="C31" s="4" t="s">
        <v>156</v>
      </c>
      <c r="D31" s="5">
        <v>6</v>
      </c>
      <c r="E31" s="5">
        <v>8</v>
      </c>
      <c r="F31" s="5">
        <f>D31+E31</f>
      </c>
    </row>
    <row r="32" spans="1:6" ht="15" customHeight="1">
      <c r="A32" s="4" t="s">
        <v>69</v>
      </c>
      <c r="B32" s="4" t="s">
        <v>144</v>
      </c>
      <c r="C32" s="4" t="s">
        <v>9</v>
      </c>
      <c r="D32" s="5">
        <v>6</v>
      </c>
      <c r="E32" s="5">
        <v>7</v>
      </c>
      <c r="F32" s="5">
        <f>D32+E32</f>
      </c>
    </row>
    <row r="33" spans="1:6" ht="15" customHeight="1">
      <c r="A33" s="4" t="s">
        <v>121</v>
      </c>
      <c r="B33" s="4" t="s">
        <v>73</v>
      </c>
      <c r="C33" s="4" t="s">
        <v>155</v>
      </c>
      <c r="D33" s="5">
        <v>7</v>
      </c>
      <c r="E33" s="5">
        <v>5</v>
      </c>
      <c r="F33" s="5">
        <f>D33+E33</f>
      </c>
    </row>
    <row r="34" spans="1:6" ht="15" customHeight="1">
      <c r="A34" s="15"/>
      <c r="B34" s="16"/>
      <c r="C34" s="5" t="s">
        <v>169</v>
      </c>
      <c r="D34" s="5">
        <v>3</v>
      </c>
      <c r="E34" s="5">
        <v>8</v>
      </c>
      <c r="F34" s="5">
        <f>D34+E34</f>
      </c>
    </row>
    <row r="35" spans="1:6" ht="24">
      <c r="A35" s="4" t="s">
        <v>72</v>
      </c>
      <c r="B35" s="4" t="s">
        <v>18</v>
      </c>
      <c r="C35" s="4" t="s">
        <v>131</v>
      </c>
      <c r="D35" s="5">
        <v>7</v>
      </c>
      <c r="E35" s="5">
        <v>2</v>
      </c>
      <c r="F35" s="5">
        <f>D35+E35</f>
      </c>
    </row>
    <row r="36" spans="1:6" ht="24">
      <c r="A36" s="4" t="s">
        <v>167</v>
      </c>
      <c r="B36" s="4" t="s">
        <v>17</v>
      </c>
      <c r="C36" s="4" t="s">
        <v>34</v>
      </c>
      <c r="D36" s="5">
        <v>9</v>
      </c>
      <c r="E36" s="17"/>
      <c r="F36" s="5">
        <f>D36+E36</f>
      </c>
    </row>
    <row r="37" spans="1:6" ht="24">
      <c r="A37" s="4" t="s">
        <v>202</v>
      </c>
      <c r="B37" s="4" t="s">
        <v>193</v>
      </c>
      <c r="C37" s="4" t="s">
        <v>161</v>
      </c>
      <c r="D37" s="5">
        <v>8</v>
      </c>
      <c r="E37" s="18"/>
      <c r="F37" s="5">
        <f>D37+E37</f>
      </c>
    </row>
    <row r="38" spans="1:6" ht="24">
      <c r="A38" s="4" t="s">
        <v>60</v>
      </c>
      <c r="B38" s="4" t="s">
        <v>176</v>
      </c>
      <c r="C38" s="4" t="s">
        <v>42</v>
      </c>
      <c r="D38" s="5">
        <v>7</v>
      </c>
      <c r="E38" s="18"/>
      <c r="F38" s="5">
        <f>D38+E38</f>
      </c>
    </row>
    <row r="39" spans="1:6" ht="24">
      <c r="A39" s="4" t="s">
        <v>29</v>
      </c>
      <c r="B39" s="4" t="s">
        <v>84</v>
      </c>
      <c r="C39" s="4" t="s">
        <v>37</v>
      </c>
      <c r="D39" s="5">
        <v>7</v>
      </c>
      <c r="E39" s="18"/>
      <c r="F39" s="5">
        <f>D39+E39</f>
      </c>
    </row>
    <row r="40" spans="1:6" ht="15" customHeight="1">
      <c r="A40" s="4" t="s">
        <v>143</v>
      </c>
      <c r="B40" s="4" t="s">
        <v>22</v>
      </c>
      <c r="C40" s="4" t="s">
        <v>142</v>
      </c>
      <c r="D40" s="5">
        <v>6</v>
      </c>
      <c r="E40" s="18"/>
      <c r="F40" s="5">
        <f>D40+E40</f>
      </c>
    </row>
    <row r="41" spans="1:6" ht="24">
      <c r="A41" s="4" t="s">
        <v>59</v>
      </c>
      <c r="B41" s="4" t="s">
        <v>191</v>
      </c>
      <c r="C41" s="4" t="s">
        <v>87</v>
      </c>
      <c r="D41" s="5">
        <v>6</v>
      </c>
      <c r="E41" s="18"/>
      <c r="F41" s="5">
        <f>D41+E41</f>
      </c>
    </row>
    <row r="42" spans="1:6" ht="24">
      <c r="A42" s="4" t="s">
        <v>175</v>
      </c>
      <c r="B42" s="4" t="s">
        <v>122</v>
      </c>
      <c r="C42" s="4" t="s">
        <v>96</v>
      </c>
      <c r="D42" s="14"/>
      <c r="E42" s="19"/>
      <c r="F42" s="5">
        <f>D42+E42</f>
      </c>
    </row>
    <row r="43" spans="1:6" ht="24">
      <c r="A43" s="4" t="s">
        <v>56</v>
      </c>
      <c r="B43" s="4" t="s">
        <v>183</v>
      </c>
      <c r="C43" s="4" t="s">
        <v>27</v>
      </c>
      <c r="D43" s="3"/>
      <c r="E43" s="19"/>
      <c r="F43" s="5">
        <f>D43+E43</f>
      </c>
    </row>
    <row r="44" spans="1:6" ht="15" customHeight="1">
      <c r="A44" s="4" t="s">
        <v>192</v>
      </c>
      <c r="B44" s="4" t="s">
        <v>18</v>
      </c>
      <c r="C44" s="4" t="s">
        <v>110</v>
      </c>
      <c r="D44" s="3"/>
      <c r="E44" s="19"/>
      <c r="F44" s="5">
        <f>D44+E44</f>
      </c>
    </row>
    <row r="45" spans="1:6" ht="15" customHeight="1">
      <c r="A45" s="4" t="s">
        <v>65</v>
      </c>
      <c r="B45" s="4" t="s">
        <v>123</v>
      </c>
      <c r="C45" s="4" t="s">
        <v>36</v>
      </c>
      <c r="D45" s="3"/>
      <c r="E45" s="19"/>
      <c r="F45" s="5">
        <f>D45+E45</f>
      </c>
    </row>
    <row r="46" spans="1:6" ht="15" customHeight="1">
      <c r="A46" s="4" t="s">
        <v>187</v>
      </c>
      <c r="B46" s="4" t="s">
        <v>103</v>
      </c>
      <c r="C46" s="4" t="s">
        <v>118</v>
      </c>
      <c r="D46" s="3"/>
      <c r="E46" s="19"/>
      <c r="F46" s="5">
        <f>D46+E46</f>
      </c>
    </row>
    <row r="47" spans="1:6" ht="24">
      <c r="A47" s="4" t="s">
        <v>91</v>
      </c>
      <c r="B47" s="4" t="s">
        <v>134</v>
      </c>
      <c r="C47" s="4" t="s">
        <v>55</v>
      </c>
      <c r="D47" s="3"/>
      <c r="E47" s="19"/>
      <c r="F47" s="5">
        <f>D47+E47</f>
      </c>
    </row>
    <row r="48" spans="1:6" ht="36">
      <c r="A48" s="4" t="s">
        <v>121</v>
      </c>
      <c r="B48" s="4" t="s">
        <v>85</v>
      </c>
      <c r="C48" s="4" t="s">
        <v>188</v>
      </c>
      <c r="D48" s="3"/>
      <c r="E48" s="19"/>
      <c r="F48" s="5">
        <f>D48+E48</f>
      </c>
    </row>
    <row r="49" spans="1:6" ht="24">
      <c r="A49" s="4" t="s">
        <v>111</v>
      </c>
      <c r="B49" s="4" t="s">
        <v>67</v>
      </c>
      <c r="C49" s="4" t="s">
        <v>166</v>
      </c>
      <c r="D49" s="3"/>
      <c r="E49" s="19"/>
      <c r="F49" s="5">
        <f>D49+E49</f>
      </c>
    </row>
    <row r="50" spans="1:6" ht="24">
      <c r="A50" s="4" t="s">
        <v>200</v>
      </c>
      <c r="B50" s="4" t="s">
        <v>7</v>
      </c>
      <c r="C50" s="4" t="s">
        <v>43</v>
      </c>
      <c r="D50" s="3"/>
      <c r="E50" s="19"/>
      <c r="F50" s="5">
        <f>D50+E50</f>
      </c>
    </row>
    <row r="51" spans="1:6" ht="15" customHeight="1">
      <c r="A51" s="4" t="s">
        <v>147</v>
      </c>
      <c r="B51" s="4" t="s">
        <v>7</v>
      </c>
      <c r="C51" s="4" t="s">
        <v>35</v>
      </c>
      <c r="D51" s="3"/>
      <c r="E51" s="19"/>
      <c r="F51" s="5">
        <f>D51+E51</f>
      </c>
    </row>
    <row r="52" spans="1:6" ht="15" customHeight="1">
      <c r="A52" s="4" t="s">
        <v>135</v>
      </c>
      <c r="B52" s="4" t="s">
        <v>104</v>
      </c>
      <c r="C52" s="4" t="s">
        <v>173</v>
      </c>
      <c r="D52" s="3"/>
      <c r="E52" s="19"/>
      <c r="F52" s="5">
        <f>D52+E52</f>
      </c>
    </row>
    <row r="53" spans="1:6" ht="15" customHeight="1">
      <c r="A53" s="4" t="s">
        <v>75</v>
      </c>
      <c r="B53" s="4" t="s">
        <v>61</v>
      </c>
      <c r="C53" s="4" t="s">
        <v>100</v>
      </c>
      <c r="D53" s="3"/>
      <c r="E53" s="19"/>
      <c r="F53" s="5">
        <f>D53+E53</f>
      </c>
    </row>
    <row r="54" spans="1:6" ht="15" customHeight="1">
      <c r="A54" s="4" t="s">
        <v>47</v>
      </c>
      <c r="B54" s="4" t="s">
        <v>82</v>
      </c>
      <c r="C54" s="4" t="s">
        <v>15</v>
      </c>
      <c r="D54" s="3"/>
      <c r="E54" s="19"/>
      <c r="F54" s="5">
        <f>D54+E54</f>
      </c>
    </row>
    <row r="55" spans="1:6" ht="15" customHeight="1">
      <c r="A55" s="4" t="s">
        <v>120</v>
      </c>
      <c r="B55" s="4" t="s">
        <v>104</v>
      </c>
      <c r="C55" s="4" t="s">
        <v>23</v>
      </c>
      <c r="D55" s="3"/>
      <c r="E55" s="19"/>
      <c r="F55" s="5">
        <f>D55+E55</f>
      </c>
    </row>
    <row r="56" spans="1:6" ht="15" customHeight="1">
      <c r="A56" s="4" t="s">
        <v>140</v>
      </c>
      <c r="B56" s="4" t="s">
        <v>57</v>
      </c>
      <c r="C56" s="4" t="s">
        <v>12</v>
      </c>
      <c r="D56" s="3"/>
      <c r="E56" s="19"/>
      <c r="F56" s="5">
        <f>D56+E56</f>
      </c>
    </row>
    <row r="57" spans="1:6" ht="15" customHeight="1">
      <c r="A57" s="4" t="s">
        <v>184</v>
      </c>
      <c r="B57" s="4" t="s">
        <v>104</v>
      </c>
      <c r="C57" s="4" t="s">
        <v>99</v>
      </c>
      <c r="D57" s="3"/>
      <c r="E57" s="19"/>
      <c r="F57" s="5">
        <f>D57+E57</f>
      </c>
    </row>
    <row r="58" spans="1:6" ht="24">
      <c r="A58" s="4" t="s">
        <v>1</v>
      </c>
      <c r="B58" s="4" t="s">
        <v>13</v>
      </c>
      <c r="C58" s="4" t="s">
        <v>13</v>
      </c>
      <c r="D58" s="3"/>
      <c r="E58" s="19"/>
      <c r="F58" s="5">
        <f>D58+E58</f>
      </c>
    </row>
    <row r="59" spans="1:6" ht="15" customHeight="1">
      <c r="A59" s="4" t="s">
        <v>190</v>
      </c>
      <c r="B59" s="4" t="s">
        <v>195</v>
      </c>
      <c r="C59" s="4" t="s">
        <v>125</v>
      </c>
      <c r="D59" s="3"/>
      <c r="E59" s="19"/>
      <c r="F59" s="5">
        <f>D59+E59</f>
      </c>
    </row>
    <row r="60" spans="1:6" ht="15" customHeight="1">
      <c r="A60" s="4" t="s">
        <v>19</v>
      </c>
      <c r="B60" s="4" t="s">
        <v>160</v>
      </c>
      <c r="C60" s="4" t="s">
        <v>53</v>
      </c>
      <c r="D60" s="3"/>
      <c r="E60" s="19"/>
      <c r="F60" s="5">
        <f>D60+E60</f>
      </c>
    </row>
    <row r="61" spans="1:6" ht="15" customHeight="1">
      <c r="A61" s="4" t="s">
        <v>3</v>
      </c>
      <c r="B61" s="4" t="s">
        <v>157</v>
      </c>
      <c r="C61" s="4" t="s">
        <v>74</v>
      </c>
      <c r="D61" s="3"/>
      <c r="E61" s="19"/>
      <c r="F61" s="5">
        <f>D61+E61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/>
  </sheetViews>
  <sheetFormatPr defaultColWidth="9.140625" defaultRowHeight="15" customHeight="1"/>
  <cols>
    <col min="1" max="1" width="13.28125" style="0" customWidth="1"/>
    <col min="2" max="2" width="13.140625" style="0" customWidth="1"/>
    <col min="3" max="3" width="15.140625" style="0" customWidth="1"/>
    <col min="4" max="6" width="9.140625" style="0" customWidth="1"/>
  </cols>
  <sheetData>
    <row r="1" spans="1:6" ht="15" customHeight="1">
      <c r="A1" s="1" t="s">
        <v>31</v>
      </c>
      <c r="B1" s="1" t="s">
        <v>78</v>
      </c>
      <c r="C1" s="1" t="s">
        <v>136</v>
      </c>
      <c r="D1" s="1" t="s">
        <v>30</v>
      </c>
      <c r="E1" s="1" t="s">
        <v>165</v>
      </c>
      <c r="F1" s="1" t="s">
        <v>26</v>
      </c>
    </row>
    <row r="2" spans="1:6" ht="24">
      <c r="A2" s="4" t="s">
        <v>130</v>
      </c>
      <c r="B2" s="4" t="s">
        <v>176</v>
      </c>
      <c r="C2" s="4" t="s">
        <v>64</v>
      </c>
      <c r="D2" s="5">
        <v>12</v>
      </c>
      <c r="E2" s="5">
        <v>16</v>
      </c>
      <c r="F2" s="5">
        <f>D2+E2</f>
      </c>
    </row>
    <row r="3" spans="1:6" ht="15" customHeight="1">
      <c r="A3" s="4" t="s">
        <v>33</v>
      </c>
      <c r="B3" s="4" t="s">
        <v>115</v>
      </c>
      <c r="C3" s="4" t="s">
        <v>132</v>
      </c>
      <c r="D3" s="5">
        <v>14</v>
      </c>
      <c r="E3" s="5">
        <v>13</v>
      </c>
      <c r="F3" s="5">
        <f>D3+E3</f>
      </c>
    </row>
    <row r="4" spans="1:6" ht="24">
      <c r="A4" s="4" t="s">
        <v>105</v>
      </c>
      <c r="B4" s="4" t="s">
        <v>88</v>
      </c>
      <c r="C4" s="4" t="s">
        <v>196</v>
      </c>
      <c r="D4" s="5">
        <v>15</v>
      </c>
      <c r="E4" s="5">
        <v>10</v>
      </c>
      <c r="F4" s="5">
        <f>D4+E4</f>
      </c>
    </row>
    <row r="5" spans="1:6" ht="15" customHeight="1">
      <c r="A5" s="4" t="s">
        <v>92</v>
      </c>
      <c r="B5" s="4" t="s">
        <v>114</v>
      </c>
      <c r="C5" s="4" t="s">
        <v>101</v>
      </c>
      <c r="D5" s="5">
        <v>13</v>
      </c>
      <c r="E5" s="5">
        <v>12</v>
      </c>
      <c r="F5" s="5">
        <f>D5+E5</f>
      </c>
    </row>
    <row r="6" spans="1:6" ht="15" customHeight="1">
      <c r="A6" s="4" t="s">
        <v>24</v>
      </c>
      <c r="B6" s="4" t="s">
        <v>119</v>
      </c>
      <c r="C6" s="4" t="s">
        <v>76</v>
      </c>
      <c r="D6" s="5">
        <v>12</v>
      </c>
      <c r="E6" s="5">
        <v>11</v>
      </c>
      <c r="F6" s="5">
        <f>D6+E6</f>
      </c>
    </row>
    <row r="7" spans="1:6" ht="24">
      <c r="A7" s="4" t="s">
        <v>56</v>
      </c>
      <c r="B7" s="4" t="s">
        <v>183</v>
      </c>
      <c r="C7" s="4" t="s">
        <v>27</v>
      </c>
      <c r="D7" s="5">
        <v>12</v>
      </c>
      <c r="E7" s="5">
        <v>11</v>
      </c>
      <c r="F7" s="5">
        <f>D7+E7</f>
      </c>
    </row>
    <row r="8" spans="1:6" ht="24">
      <c r="A8" s="4" t="s">
        <v>151</v>
      </c>
      <c r="B8" s="4" t="s">
        <v>180</v>
      </c>
      <c r="C8" s="4" t="s">
        <v>50</v>
      </c>
      <c r="D8" s="5">
        <v>10</v>
      </c>
      <c r="E8" s="5">
        <v>12</v>
      </c>
      <c r="F8" s="5">
        <f>D8+E8</f>
      </c>
    </row>
    <row r="9" spans="1:6" ht="24">
      <c r="A9" s="4" t="s">
        <v>39</v>
      </c>
      <c r="B9" s="4" t="s">
        <v>157</v>
      </c>
      <c r="C9" s="4" t="s">
        <v>93</v>
      </c>
      <c r="D9" s="5">
        <v>10</v>
      </c>
      <c r="E9" s="5">
        <v>11</v>
      </c>
      <c r="F9" s="5">
        <f>D9+E9</f>
      </c>
    </row>
    <row r="10" spans="1:6" ht="24">
      <c r="A10" s="4" t="s">
        <v>179</v>
      </c>
      <c r="B10" s="4" t="s">
        <v>73</v>
      </c>
      <c r="C10" s="4" t="s">
        <v>145</v>
      </c>
      <c r="D10" s="5">
        <v>10</v>
      </c>
      <c r="E10" s="5">
        <v>11</v>
      </c>
      <c r="F10" s="5">
        <f>D10+E10</f>
      </c>
    </row>
    <row r="11" spans="1:6" ht="15" customHeight="1">
      <c r="A11" s="4" t="s">
        <v>128</v>
      </c>
      <c r="B11" s="4" t="s">
        <v>137</v>
      </c>
      <c r="C11" s="4" t="s">
        <v>80</v>
      </c>
      <c r="D11" s="5">
        <v>9</v>
      </c>
      <c r="E11" s="5">
        <v>10</v>
      </c>
      <c r="F11" s="5">
        <f>D11+E11</f>
      </c>
    </row>
    <row r="12" spans="1:6" ht="24">
      <c r="A12" s="4" t="s">
        <v>60</v>
      </c>
      <c r="B12" s="4" t="s">
        <v>176</v>
      </c>
      <c r="C12" s="4" t="s">
        <v>42</v>
      </c>
      <c r="D12" s="5">
        <v>12</v>
      </c>
      <c r="E12" s="5">
        <v>7</v>
      </c>
      <c r="F12" s="5">
        <f>D12+E12</f>
      </c>
    </row>
    <row r="13" spans="1:6" ht="24">
      <c r="A13" s="4" t="s">
        <v>117</v>
      </c>
      <c r="B13" s="4" t="s">
        <v>191</v>
      </c>
      <c r="C13" s="4" t="s">
        <v>146</v>
      </c>
      <c r="D13" s="5">
        <v>12</v>
      </c>
      <c r="E13" s="5">
        <v>6</v>
      </c>
      <c r="F13" s="5">
        <f>D13+E13</f>
      </c>
    </row>
    <row r="14" spans="1:6" ht="15" customHeight="1">
      <c r="A14" s="4" t="s">
        <v>46</v>
      </c>
      <c r="B14" s="4" t="s">
        <v>84</v>
      </c>
      <c r="C14" s="4" t="s">
        <v>48</v>
      </c>
      <c r="D14" s="5">
        <v>6</v>
      </c>
      <c r="E14" s="5">
        <v>12</v>
      </c>
      <c r="F14" s="5">
        <f>D14+E14</f>
      </c>
    </row>
    <row r="15" spans="1:6" ht="15" customHeight="1">
      <c r="A15" s="4" t="s">
        <v>58</v>
      </c>
      <c r="B15" s="4" t="s">
        <v>163</v>
      </c>
      <c r="C15" s="4" t="s">
        <v>51</v>
      </c>
      <c r="D15" s="5">
        <v>7</v>
      </c>
      <c r="E15" s="5">
        <v>10</v>
      </c>
      <c r="F15" s="5">
        <f>D15+E15</f>
      </c>
    </row>
    <row r="16" spans="1:6" ht="15" customHeight="1">
      <c r="A16" s="4" t="s">
        <v>70</v>
      </c>
      <c r="B16" s="4" t="s">
        <v>157</v>
      </c>
      <c r="C16" s="4" t="s">
        <v>81</v>
      </c>
      <c r="D16" s="5">
        <v>9</v>
      </c>
      <c r="E16" s="5">
        <v>7</v>
      </c>
      <c r="F16" s="5">
        <f>D16+E16</f>
      </c>
    </row>
    <row r="17" spans="1:6" ht="15" customHeight="1">
      <c r="A17" s="4" t="s">
        <v>44</v>
      </c>
      <c r="B17" s="4" t="s">
        <v>4</v>
      </c>
      <c r="C17" s="4" t="s">
        <v>54</v>
      </c>
      <c r="D17" s="5">
        <v>9</v>
      </c>
      <c r="E17" s="5">
        <v>7</v>
      </c>
      <c r="F17" s="5">
        <f>D17+E17</f>
      </c>
    </row>
    <row r="18" spans="1:6" ht="15" customHeight="1">
      <c r="A18" s="4" t="s">
        <v>112</v>
      </c>
      <c r="B18" s="4" t="s">
        <v>82</v>
      </c>
      <c r="C18" s="4" t="s">
        <v>45</v>
      </c>
      <c r="D18" s="5">
        <v>7</v>
      </c>
      <c r="E18" s="5">
        <v>6</v>
      </c>
      <c r="F18" s="5">
        <f>D18+E18</f>
      </c>
    </row>
    <row r="19" spans="1:6" ht="15" customHeight="1">
      <c r="A19" s="4"/>
      <c r="B19" s="4"/>
      <c r="C19" s="4" t="s">
        <v>90</v>
      </c>
      <c r="D19" s="5">
        <v>5</v>
      </c>
      <c r="E19" s="5">
        <v>4</v>
      </c>
      <c r="F19" s="5">
        <f>D19+E19</f>
      </c>
    </row>
    <row r="20" spans="1:6" ht="15" customHeight="1">
      <c r="A20" s="4" t="s">
        <v>98</v>
      </c>
      <c r="B20" s="4" t="s">
        <v>21</v>
      </c>
      <c r="C20" s="4" t="s">
        <v>156</v>
      </c>
      <c r="D20" s="5">
        <v>5</v>
      </c>
      <c r="E20" s="5"/>
      <c r="F20" s="5">
        <f>D20+E20</f>
      </c>
    </row>
    <row r="21" spans="1:6" ht="15" customHeight="1">
      <c r="A21" s="4" t="s">
        <v>143</v>
      </c>
      <c r="B21" s="4" t="s">
        <v>22</v>
      </c>
      <c r="C21" s="4" t="s">
        <v>142</v>
      </c>
      <c r="D21" s="5">
        <v>3</v>
      </c>
      <c r="E21" s="5"/>
      <c r="F21" s="5">
        <f>D21+E21</f>
      </c>
    </row>
    <row r="22" spans="1:6" ht="15" customHeight="1">
      <c r="A22" s="4" t="s">
        <v>40</v>
      </c>
      <c r="B22" s="4" t="s">
        <v>203</v>
      </c>
      <c r="C22" s="4" t="s">
        <v>159</v>
      </c>
      <c r="D22" s="5">
        <v>2</v>
      </c>
      <c r="E22" s="5"/>
      <c r="F22" s="5">
        <f>D22+E22</f>
      </c>
    </row>
    <row r="23" spans="1:6" ht="15" customHeight="1">
      <c r="A23" s="4" t="s">
        <v>138</v>
      </c>
      <c r="B23" s="4" t="s">
        <v>82</v>
      </c>
      <c r="C23" s="4" t="s">
        <v>178</v>
      </c>
      <c r="D23" s="5"/>
      <c r="E23" s="5"/>
      <c r="F23" s="5">
        <f>D23+E23</f>
      </c>
    </row>
    <row r="24" spans="1:6" ht="24">
      <c r="A24" s="4" t="s">
        <v>91</v>
      </c>
      <c r="B24" s="4" t="s">
        <v>198</v>
      </c>
      <c r="C24" s="4" t="s">
        <v>150</v>
      </c>
      <c r="D24" s="5"/>
      <c r="E24" s="5"/>
      <c r="F24" s="5">
        <f>D24+E24</f>
      </c>
    </row>
    <row r="25" spans="1:6" ht="24">
      <c r="A25" s="4" t="s">
        <v>154</v>
      </c>
      <c r="B25" s="4" t="s">
        <v>103</v>
      </c>
      <c r="C25" s="4" t="s">
        <v>97</v>
      </c>
      <c r="D25" s="5"/>
      <c r="E25" s="5"/>
      <c r="F25" s="5">
        <f>D25+E25</f>
      </c>
    </row>
    <row r="26" spans="1:6" ht="24">
      <c r="A26" s="4" t="s">
        <v>6</v>
      </c>
      <c r="B26" s="4" t="s">
        <v>7</v>
      </c>
      <c r="C26" s="4" t="s">
        <v>201</v>
      </c>
      <c r="D26" s="5"/>
      <c r="E26" s="5"/>
      <c r="F26" s="5">
        <f>D26+E26</f>
      </c>
    </row>
    <row r="27" spans="1:6" ht="15" customHeight="1">
      <c r="A27" s="4" t="s">
        <v>153</v>
      </c>
      <c r="B27" s="4" t="s">
        <v>65</v>
      </c>
      <c r="C27" s="4" t="s">
        <v>102</v>
      </c>
      <c r="D27" s="5"/>
      <c r="E27" s="5"/>
      <c r="F27" s="5">
        <f>D27+E27</f>
      </c>
    </row>
    <row r="28" spans="1:6" ht="24">
      <c r="A28" s="4" t="s">
        <v>177</v>
      </c>
      <c r="B28" s="4" t="s">
        <v>126</v>
      </c>
      <c r="C28" s="4" t="s">
        <v>164</v>
      </c>
      <c r="D28" s="5"/>
      <c r="E28" s="5"/>
      <c r="F28" s="5">
        <f>D28+E28</f>
      </c>
    </row>
    <row r="29" spans="1:6" ht="15" customHeight="1">
      <c r="A29" s="4" t="s">
        <v>83</v>
      </c>
      <c r="B29" s="4" t="s">
        <v>0</v>
      </c>
      <c r="C29" s="4" t="s">
        <v>20</v>
      </c>
      <c r="D29" s="5"/>
      <c r="E29" s="5"/>
      <c r="F29" s="5">
        <f>D29+E29</f>
      </c>
    </row>
    <row r="30" spans="1:6" ht="24">
      <c r="A30" s="4" t="s">
        <v>72</v>
      </c>
      <c r="B30" s="4" t="s">
        <v>152</v>
      </c>
      <c r="C30" s="4" t="s">
        <v>185</v>
      </c>
      <c r="D30" s="5"/>
      <c r="E30" s="5"/>
      <c r="F30" s="5">
        <f>D30+E30</f>
      </c>
    </row>
    <row r="31" spans="1:6" ht="24">
      <c r="A31" s="4" t="s">
        <v>52</v>
      </c>
      <c r="B31" s="4" t="s">
        <v>73</v>
      </c>
      <c r="C31" s="4" t="s">
        <v>25</v>
      </c>
      <c r="D31" s="5"/>
      <c r="E31" s="5"/>
      <c r="F31" s="5">
        <f>D31+E31</f>
      </c>
    </row>
    <row r="32" spans="1:6" ht="15" customHeight="1">
      <c r="A32" s="4" t="s">
        <v>5</v>
      </c>
      <c r="B32" s="4" t="s">
        <v>88</v>
      </c>
      <c r="C32" s="4" t="s">
        <v>2</v>
      </c>
      <c r="D32" s="5"/>
      <c r="E32" s="5"/>
      <c r="F32" s="5">
        <f>D32+E32</f>
      </c>
    </row>
    <row r="33" spans="1:6" ht="15" customHeight="1">
      <c r="A33" s="4" t="s">
        <v>121</v>
      </c>
      <c r="B33" s="4" t="s">
        <v>73</v>
      </c>
      <c r="C33" s="4" t="s">
        <v>155</v>
      </c>
      <c r="D33" s="5"/>
      <c r="E33" s="5"/>
      <c r="F33" s="5">
        <f>D33+E33</f>
      </c>
    </row>
    <row r="34" spans="1:6" ht="24">
      <c r="A34" s="4" t="s">
        <v>68</v>
      </c>
      <c r="B34" s="4" t="s">
        <v>152</v>
      </c>
      <c r="C34" s="4" t="s">
        <v>116</v>
      </c>
      <c r="D34" s="5"/>
      <c r="E34" s="5"/>
      <c r="F34" s="5">
        <f>D34+E34</f>
      </c>
    </row>
    <row r="35" spans="1:6" ht="24">
      <c r="A35" s="4" t="s">
        <v>72</v>
      </c>
      <c r="B35" s="4" t="s">
        <v>18</v>
      </c>
      <c r="C35" s="4" t="s">
        <v>131</v>
      </c>
      <c r="D35" s="5"/>
      <c r="E35" s="5"/>
      <c r="F35" s="5">
        <f>D35+E35</f>
      </c>
    </row>
    <row r="36" spans="1:6" ht="24">
      <c r="A36" s="4" t="s">
        <v>167</v>
      </c>
      <c r="B36" s="4" t="s">
        <v>17</v>
      </c>
      <c r="C36" s="4" t="s">
        <v>34</v>
      </c>
      <c r="D36" s="5"/>
      <c r="E36" s="5"/>
      <c r="F36" s="5">
        <f>D36+E36</f>
      </c>
    </row>
    <row r="37" spans="1:6" ht="24">
      <c r="A37" s="4" t="s">
        <v>202</v>
      </c>
      <c r="B37" s="4" t="s">
        <v>193</v>
      </c>
      <c r="C37" s="4" t="s">
        <v>161</v>
      </c>
      <c r="D37" s="5"/>
      <c r="E37" s="5"/>
      <c r="F37" s="5">
        <f>D37+E37</f>
      </c>
    </row>
    <row r="38" spans="1:6" ht="24">
      <c r="A38" s="4" t="s">
        <v>29</v>
      </c>
      <c r="B38" s="4" t="s">
        <v>84</v>
      </c>
      <c r="C38" s="4" t="s">
        <v>37</v>
      </c>
      <c r="D38" s="5"/>
      <c r="E38" s="5"/>
      <c r="F38" s="5">
        <f>D38+E38</f>
      </c>
    </row>
    <row r="39" spans="1:6" ht="24">
      <c r="A39" s="4" t="s">
        <v>175</v>
      </c>
      <c r="B39" s="4" t="s">
        <v>122</v>
      </c>
      <c r="C39" s="4" t="s">
        <v>96</v>
      </c>
      <c r="D39" s="5"/>
      <c r="E39" s="5"/>
      <c r="F39" s="5">
        <f>D39+E39</f>
      </c>
    </row>
    <row r="40" spans="1:6" ht="15" customHeight="1">
      <c r="A40" s="4" t="s">
        <v>192</v>
      </c>
      <c r="B40" s="4" t="s">
        <v>18</v>
      </c>
      <c r="C40" s="4" t="s">
        <v>110</v>
      </c>
      <c r="D40" s="5"/>
      <c r="E40" s="5"/>
      <c r="F40" s="5">
        <f>D40+E40</f>
      </c>
    </row>
    <row r="41" spans="1:6" ht="15" customHeight="1">
      <c r="A41" s="4" t="s">
        <v>65</v>
      </c>
      <c r="B41" s="4" t="s">
        <v>123</v>
      </c>
      <c r="C41" s="4" t="s">
        <v>36</v>
      </c>
      <c r="D41" s="5"/>
      <c r="E41" s="5"/>
      <c r="F41" s="5">
        <f>D41+E41</f>
      </c>
    </row>
    <row r="42" spans="1:6" ht="24">
      <c r="A42" s="4" t="s">
        <v>59</v>
      </c>
      <c r="B42" s="4" t="s">
        <v>191</v>
      </c>
      <c r="C42" s="4" t="s">
        <v>87</v>
      </c>
      <c r="D42" s="5"/>
      <c r="E42" s="5"/>
      <c r="F42" s="5">
        <f>D42+E42</f>
      </c>
    </row>
    <row r="43" spans="1:6" ht="15" customHeight="1">
      <c r="A43" s="4" t="s">
        <v>187</v>
      </c>
      <c r="B43" s="4" t="s">
        <v>103</v>
      </c>
      <c r="C43" s="4" t="s">
        <v>118</v>
      </c>
      <c r="D43" s="5"/>
      <c r="E43" s="5"/>
      <c r="F43" s="5">
        <f>D43+E43</f>
      </c>
    </row>
    <row r="44" spans="1:6" ht="24">
      <c r="A44" s="4" t="s">
        <v>91</v>
      </c>
      <c r="B44" s="4" t="s">
        <v>134</v>
      </c>
      <c r="C44" s="4" t="s">
        <v>55</v>
      </c>
      <c r="D44" s="5"/>
      <c r="E44" s="5"/>
      <c r="F44" s="5">
        <f>D44+E44</f>
      </c>
    </row>
    <row r="45" spans="1:6" ht="36">
      <c r="A45" s="4" t="s">
        <v>121</v>
      </c>
      <c r="B45" s="4" t="s">
        <v>85</v>
      </c>
      <c r="C45" s="4" t="s">
        <v>188</v>
      </c>
      <c r="D45" s="5"/>
      <c r="E45" s="5"/>
      <c r="F45" s="5">
        <f>D45+E45</f>
      </c>
    </row>
    <row r="46" spans="1:6" ht="24">
      <c r="A46" s="4" t="s">
        <v>111</v>
      </c>
      <c r="B46" s="4" t="s">
        <v>67</v>
      </c>
      <c r="C46" s="4" t="s">
        <v>166</v>
      </c>
      <c r="D46" s="5"/>
      <c r="E46" s="5"/>
      <c r="F46" s="5">
        <f>D46+E46</f>
      </c>
    </row>
    <row r="47" spans="1:6" ht="24">
      <c r="A47" s="4" t="s">
        <v>200</v>
      </c>
      <c r="B47" s="4" t="s">
        <v>7</v>
      </c>
      <c r="C47" s="4" t="s">
        <v>43</v>
      </c>
      <c r="D47" s="5"/>
      <c r="E47" s="5"/>
      <c r="F47" s="5">
        <f>D47+E47</f>
      </c>
    </row>
    <row r="48" spans="1:6" ht="15" customHeight="1">
      <c r="A48" s="4" t="s">
        <v>147</v>
      </c>
      <c r="B48" s="4" t="s">
        <v>7</v>
      </c>
      <c r="C48" s="4" t="s">
        <v>35</v>
      </c>
      <c r="D48" s="5"/>
      <c r="E48" s="5"/>
      <c r="F48" s="5">
        <f>D48+E48</f>
      </c>
    </row>
    <row r="49" spans="1:6" ht="15" customHeight="1">
      <c r="A49" s="4" t="s">
        <v>135</v>
      </c>
      <c r="B49" s="4" t="s">
        <v>104</v>
      </c>
      <c r="C49" s="4" t="s">
        <v>173</v>
      </c>
      <c r="D49" s="5"/>
      <c r="E49" s="5"/>
      <c r="F49" s="5">
        <f>D49+E49</f>
      </c>
    </row>
    <row r="50" spans="1:6" ht="15" customHeight="1">
      <c r="A50" s="4" t="s">
        <v>75</v>
      </c>
      <c r="B50" s="4" t="s">
        <v>61</v>
      </c>
      <c r="C50" s="4" t="s">
        <v>100</v>
      </c>
      <c r="D50" s="5"/>
      <c r="E50" s="5"/>
      <c r="F50" s="5">
        <f>D50+E50</f>
      </c>
    </row>
    <row r="51" spans="1:6" ht="15" customHeight="1">
      <c r="A51" s="4" t="s">
        <v>47</v>
      </c>
      <c r="B51" s="4" t="s">
        <v>82</v>
      </c>
      <c r="C51" s="4" t="s">
        <v>15</v>
      </c>
      <c r="D51" s="5"/>
      <c r="E51" s="5"/>
      <c r="F51" s="5">
        <f>D51+E51</f>
      </c>
    </row>
    <row r="52" spans="1:6" ht="15" customHeight="1">
      <c r="A52" s="4" t="s">
        <v>69</v>
      </c>
      <c r="B52" s="4" t="s">
        <v>199</v>
      </c>
      <c r="C52" s="4" t="s">
        <v>32</v>
      </c>
      <c r="D52" s="5"/>
      <c r="E52" s="5"/>
      <c r="F52" s="5">
        <f>D52+E52</f>
      </c>
    </row>
    <row r="53" spans="1:6" ht="15" customHeight="1">
      <c r="A53" s="4" t="s">
        <v>69</v>
      </c>
      <c r="B53" s="4" t="s">
        <v>144</v>
      </c>
      <c r="C53" s="4" t="s">
        <v>9</v>
      </c>
      <c r="D53" s="5"/>
      <c r="E53" s="5"/>
      <c r="F53" s="5">
        <f>D53+E53</f>
      </c>
    </row>
    <row r="54" spans="1:6" ht="15" customHeight="1">
      <c r="A54" s="4" t="s">
        <v>120</v>
      </c>
      <c r="B54" s="4" t="s">
        <v>104</v>
      </c>
      <c r="C54" s="4" t="s">
        <v>23</v>
      </c>
      <c r="D54" s="5"/>
      <c r="E54" s="5"/>
      <c r="F54" s="5">
        <f>D54+E54</f>
      </c>
    </row>
    <row r="55" spans="1:6" ht="15" customHeight="1">
      <c r="A55" s="4" t="s">
        <v>140</v>
      </c>
      <c r="B55" s="4" t="s">
        <v>57</v>
      </c>
      <c r="C55" s="4" t="s">
        <v>12</v>
      </c>
      <c r="D55" s="5"/>
      <c r="E55" s="5"/>
      <c r="F55" s="5">
        <f>D55+E55</f>
      </c>
    </row>
    <row r="56" spans="1:6" ht="15" customHeight="1">
      <c r="A56" s="4" t="s">
        <v>184</v>
      </c>
      <c r="B56" s="4" t="s">
        <v>104</v>
      </c>
      <c r="C56" s="4" t="s">
        <v>99</v>
      </c>
      <c r="D56" s="5"/>
      <c r="E56" s="5"/>
      <c r="F56" s="5">
        <f>D56+E56</f>
      </c>
    </row>
    <row r="57" spans="1:6" ht="24">
      <c r="A57" s="4" t="s">
        <v>1</v>
      </c>
      <c r="B57" s="4" t="s">
        <v>13</v>
      </c>
      <c r="C57" s="4" t="s">
        <v>13</v>
      </c>
      <c r="D57" s="5"/>
      <c r="E57" s="5"/>
      <c r="F57" s="5">
        <f>D57+E57</f>
      </c>
    </row>
    <row r="58" spans="1:6" ht="15" customHeight="1">
      <c r="A58" s="4" t="s">
        <v>190</v>
      </c>
      <c r="B58" s="4" t="s">
        <v>195</v>
      </c>
      <c r="C58" s="4" t="s">
        <v>125</v>
      </c>
      <c r="D58" s="5"/>
      <c r="E58" s="5"/>
      <c r="F58" s="5">
        <f>D58+E58</f>
      </c>
    </row>
    <row r="59" spans="1:6" ht="15" customHeight="1">
      <c r="A59" s="4" t="s">
        <v>19</v>
      </c>
      <c r="B59" s="4" t="s">
        <v>160</v>
      </c>
      <c r="C59" s="4" t="s">
        <v>53</v>
      </c>
      <c r="D59" s="5"/>
      <c r="E59" s="5"/>
      <c r="F59" s="5">
        <f>D59+E59</f>
      </c>
    </row>
    <row r="60" spans="1:6" ht="15" customHeight="1">
      <c r="A60" s="4" t="s">
        <v>3</v>
      </c>
      <c r="B60" s="4" t="s">
        <v>157</v>
      </c>
      <c r="C60" s="4" t="s">
        <v>74</v>
      </c>
      <c r="D60" s="5"/>
      <c r="E60" s="5"/>
      <c r="F60" s="5">
        <f>D60+E60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/>
  </sheetViews>
  <sheetFormatPr defaultColWidth="9.140625" defaultRowHeight="15" customHeight="1"/>
  <cols>
    <col min="1" max="1" width="15.140625" style="0" customWidth="1"/>
    <col min="2" max="2" width="9.7109375" style="0" customWidth="1"/>
    <col min="3" max="6" width="9.140625" style="0" customWidth="1"/>
  </cols>
  <sheetData>
    <row r="1" spans="1:3" ht="15" customHeight="1">
      <c r="A1" s="2" t="s">
        <v>136</v>
      </c>
      <c r="B1" s="2" t="s">
        <v>86</v>
      </c>
      <c r="C1" s="3"/>
    </row>
    <row r="2" spans="1:3" ht="15" customHeight="1">
      <c r="A2" s="5" t="s">
        <v>10</v>
      </c>
      <c r="B2" s="5" t="s">
        <v>107</v>
      </c>
      <c r="C2" s="3"/>
    </row>
    <row r="3" spans="1:3" ht="15" customHeight="1">
      <c r="A3" s="5" t="s">
        <v>170</v>
      </c>
      <c r="B3" s="5" t="s">
        <v>189</v>
      </c>
      <c r="C3" s="3"/>
    </row>
    <row r="4" spans="1:3" ht="15" customHeight="1">
      <c r="A4" s="5" t="s">
        <v>149</v>
      </c>
      <c r="B4" s="5" t="s">
        <v>95</v>
      </c>
      <c r="C4" s="3"/>
    </row>
    <row r="5" spans="1:3" ht="15" customHeight="1">
      <c r="A5" s="5" t="s">
        <v>48</v>
      </c>
      <c r="B5" s="5" t="s">
        <v>63</v>
      </c>
      <c r="C5" s="3"/>
    </row>
    <row r="6" spans="1:3" ht="15" customHeight="1">
      <c r="A6" s="5" t="s">
        <v>158</v>
      </c>
      <c r="B6" s="5" t="s">
        <v>109</v>
      </c>
      <c r="C6" s="3"/>
    </row>
    <row r="7" spans="1:3" ht="15" customHeight="1">
      <c r="A7" s="5" t="s">
        <v>201</v>
      </c>
      <c r="B7" s="5" t="s">
        <v>139</v>
      </c>
      <c r="C7" s="3"/>
    </row>
    <row r="8" spans="1:3" ht="15" customHeight="1">
      <c r="A8" s="5" t="s">
        <v>108</v>
      </c>
      <c r="B8" s="5" t="s">
        <v>14</v>
      </c>
      <c r="C8" s="3"/>
    </row>
    <row r="9" spans="1:3" ht="15" customHeight="1">
      <c r="A9" s="5" t="s">
        <v>141</v>
      </c>
      <c r="B9" s="5" t="s">
        <v>162</v>
      </c>
      <c r="C9" s="3"/>
    </row>
    <row r="10" spans="1:3" ht="15" customHeight="1">
      <c r="A10" s="5" t="s">
        <v>50</v>
      </c>
      <c r="B10" s="5" t="s">
        <v>127</v>
      </c>
      <c r="C10" s="3"/>
    </row>
    <row r="11" spans="1:3" ht="15" customHeight="1">
      <c r="A11" s="5" t="s">
        <v>71</v>
      </c>
      <c r="B11" s="5" t="s">
        <v>133</v>
      </c>
      <c r="C11" s="3"/>
    </row>
    <row r="12" spans="1:3" ht="15" customHeight="1">
      <c r="A12" s="5" t="s">
        <v>11</v>
      </c>
      <c r="B12" s="5" t="s">
        <v>28</v>
      </c>
      <c r="C12" s="3"/>
    </row>
    <row r="13" spans="1:3" ht="15" customHeight="1">
      <c r="A13" s="5" t="s">
        <v>168</v>
      </c>
      <c r="B13" s="5" t="s">
        <v>113</v>
      </c>
      <c r="C13" s="3"/>
    </row>
    <row r="14" spans="1:3" ht="15" customHeight="1">
      <c r="A14" s="5" t="s">
        <v>124</v>
      </c>
      <c r="B14" s="5" t="s">
        <v>182</v>
      </c>
      <c r="C14" s="3"/>
    </row>
    <row r="15" spans="1:3" ht="15" customHeight="1">
      <c r="A15" s="5" t="s">
        <v>20</v>
      </c>
      <c r="B15" s="5" t="s">
        <v>94</v>
      </c>
      <c r="C15" s="3"/>
    </row>
    <row r="16" spans="1:3" ht="15" customHeight="1">
      <c r="A16" s="5" t="s">
        <v>62</v>
      </c>
      <c r="B16" s="5" t="s">
        <v>181</v>
      </c>
      <c r="C16" s="3"/>
    </row>
    <row r="17" spans="1:3" ht="15" customHeight="1">
      <c r="A17" s="5" t="s">
        <v>172</v>
      </c>
      <c r="B17" s="5" t="s">
        <v>79</v>
      </c>
      <c r="C17" s="3"/>
    </row>
    <row r="18" spans="1:3" ht="15" customHeight="1">
      <c r="A18" s="5" t="s">
        <v>81</v>
      </c>
      <c r="B18" s="5" t="s">
        <v>77</v>
      </c>
      <c r="C18" s="3"/>
    </row>
    <row r="19" spans="1:3" ht="15" customHeight="1">
      <c r="A19" s="5" t="s">
        <v>186</v>
      </c>
      <c r="B19" s="5" t="s">
        <v>174</v>
      </c>
      <c r="C19" s="3"/>
    </row>
    <row r="20" spans="1:3" ht="15" customHeight="1">
      <c r="A20" s="5" t="s">
        <v>76</v>
      </c>
      <c r="B20" s="5" t="s">
        <v>204</v>
      </c>
      <c r="C20" s="3"/>
    </row>
    <row r="21" spans="1:3" ht="15" customHeight="1">
      <c r="A21" s="5" t="s">
        <v>90</v>
      </c>
      <c r="B21" s="5" t="s">
        <v>148</v>
      </c>
      <c r="C21" s="3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